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4915" windowHeight="1284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F17" i="1"/>
  <c r="H17"/>
  <c r="H15"/>
  <c r="H13"/>
  <c r="H11"/>
  <c r="H9"/>
  <c r="H7"/>
  <c r="G17"/>
  <c r="E17"/>
  <c r="D17"/>
  <c r="C17"/>
  <c r="G15"/>
  <c r="F15"/>
  <c r="E15"/>
  <c r="D15"/>
  <c r="C15"/>
  <c r="G13"/>
  <c r="F13"/>
  <c r="E13"/>
  <c r="D13"/>
  <c r="C13"/>
  <c r="G11"/>
  <c r="F11"/>
  <c r="E11"/>
  <c r="D11"/>
  <c r="C11"/>
  <c r="G9"/>
  <c r="F9"/>
  <c r="E9"/>
  <c r="D9"/>
  <c r="C9"/>
  <c r="G7"/>
  <c r="F7"/>
  <c r="E7"/>
  <c r="D7"/>
  <c r="C7"/>
</calcChain>
</file>

<file path=xl/sharedStrings.xml><?xml version="1.0" encoding="utf-8"?>
<sst xmlns="http://schemas.openxmlformats.org/spreadsheetml/2006/main" count="13" uniqueCount="13">
  <si>
    <t>RL1</t>
  </si>
  <si>
    <t>Frequence coupure</t>
  </si>
  <si>
    <t>RL2</t>
  </si>
  <si>
    <t>RL3</t>
  </si>
  <si>
    <t>RH1</t>
  </si>
  <si>
    <t>RH2</t>
  </si>
  <si>
    <t>RH3</t>
  </si>
  <si>
    <t xml:space="preserve">saisir la frequence de coupure  dans la case jaunes </t>
  </si>
  <si>
    <t>le resultat s'affiche suivant l'emplacement du support (RL1 RL2……RH3) en kilo ohms</t>
  </si>
  <si>
    <t>YBERT Didier le 15/01/2022</t>
  </si>
  <si>
    <t xml:space="preserve">6 lignes sont utilisables pour comparaison </t>
  </si>
  <si>
    <t>Calcul module de filtrage ALTEC 1631A</t>
  </si>
  <si>
    <t>attention  a l’implantation sur le module pas dans l'ordre !!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</si>
</sst>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right" vertical="center" indent="3"/>
    </xf>
    <xf numFmtId="2" fontId="0" fillId="0" borderId="6" xfId="0" applyNumberFormat="1" applyBorder="1" applyAlignment="1">
      <alignment horizontal="right" vertical="center" indent="3"/>
    </xf>
    <xf numFmtId="2" fontId="0" fillId="0" borderId="0" xfId="0" applyNumberFormat="1" applyBorder="1"/>
    <xf numFmtId="0" fontId="0" fillId="0" borderId="7" xfId="0" applyBorder="1" applyAlignment="1">
      <alignment horizontal="right" vertical="center" indent="3"/>
    </xf>
    <xf numFmtId="2" fontId="0" fillId="0" borderId="7" xfId="0" applyNumberFormat="1" applyBorder="1" applyAlignment="1">
      <alignment horizontal="right" vertical="center" indent="3"/>
    </xf>
    <xf numFmtId="0" fontId="1" fillId="0" borderId="0" xfId="0" applyFont="1"/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5" xfId="0" applyFill="1" applyBorder="1" applyAlignment="1" applyProtection="1">
      <alignment horizontal="right" vertical="center" indent="3"/>
      <protection locked="0"/>
    </xf>
    <xf numFmtId="0" fontId="0" fillId="3" borderId="0" xfId="0" applyFill="1"/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17</xdr:row>
      <xdr:rowOff>28575</xdr:rowOff>
    </xdr:from>
    <xdr:to>
      <xdr:col>6</xdr:col>
      <xdr:colOff>619125</xdr:colOff>
      <xdr:row>33</xdr:row>
      <xdr:rowOff>66675</xdr:rowOff>
    </xdr:to>
    <xdr:pic>
      <xdr:nvPicPr>
        <xdr:cNvPr id="2" name="Image 1" descr="module filtrag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4900" y="3286125"/>
          <a:ext cx="4248150" cy="308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8"/>
  <sheetViews>
    <sheetView tabSelected="1" topLeftCell="A4" workbookViewId="0">
      <selection activeCell="C4" sqref="C4 B11"/>
    </sheetView>
  </sheetViews>
  <sheetFormatPr baseColWidth="10" defaultRowHeight="15"/>
  <cols>
    <col min="1" max="1" width="2.28515625" customWidth="1"/>
    <col min="2" max="2" width="17.85546875" customWidth="1"/>
    <col min="3" max="3" width="15.85546875" bestFit="1" customWidth="1"/>
    <col min="4" max="4" width="12.140625" customWidth="1"/>
  </cols>
  <sheetData>
    <row r="1" spans="2:10" ht="15.75" thickBot="1"/>
    <row r="2" spans="2:10">
      <c r="B2" s="14" t="s">
        <v>11</v>
      </c>
      <c r="C2" s="15"/>
      <c r="D2" s="15"/>
      <c r="E2" s="15"/>
      <c r="F2" s="15"/>
      <c r="G2" s="15"/>
      <c r="H2" s="15"/>
      <c r="I2" s="9"/>
      <c r="J2" s="10"/>
    </row>
    <row r="3" spans="2:10" ht="15.75" thickBot="1">
      <c r="B3" s="16"/>
      <c r="C3" s="17"/>
      <c r="D3" s="17"/>
      <c r="E3" s="17"/>
      <c r="F3" s="17"/>
      <c r="G3" s="17"/>
      <c r="H3" s="17"/>
      <c r="I3" s="9"/>
      <c r="J3" s="10"/>
    </row>
    <row r="4" spans="2:10">
      <c r="C4" s="8">
        <v>16390</v>
      </c>
      <c r="D4" s="8">
        <v>116970</v>
      </c>
      <c r="E4" s="8">
        <v>21030</v>
      </c>
      <c r="F4" s="8">
        <v>24320</v>
      </c>
      <c r="G4" s="8">
        <v>9550</v>
      </c>
      <c r="H4" s="8">
        <v>167300</v>
      </c>
    </row>
    <row r="5" spans="2:10">
      <c r="B5" s="1" t="s">
        <v>1</v>
      </c>
      <c r="C5" s="2" t="s">
        <v>0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</row>
    <row r="6" spans="2:10">
      <c r="B6" s="1"/>
      <c r="C6" s="2"/>
      <c r="D6" s="2"/>
      <c r="E6" s="2"/>
      <c r="F6" s="2"/>
      <c r="G6" s="2"/>
      <c r="H6" s="2"/>
    </row>
    <row r="7" spans="2:10">
      <c r="B7" s="11">
        <v>4000</v>
      </c>
      <c r="C7" s="3">
        <f>C4/(B7+6)</f>
        <v>4.09136295556665</v>
      </c>
      <c r="D7" s="3">
        <f>D4/(B7+6)</f>
        <v>29.198701947079382</v>
      </c>
      <c r="E7" s="3">
        <f>E4/(B7+6)</f>
        <v>5.2496255616575134</v>
      </c>
      <c r="F7" s="3">
        <f>F4/B7</f>
        <v>6.08</v>
      </c>
      <c r="G7" s="3">
        <f>G4/B7</f>
        <v>2.3875000000000002</v>
      </c>
      <c r="H7" s="3">
        <f>H4/(B7-7.6)</f>
        <v>41.904618775673782</v>
      </c>
    </row>
    <row r="8" spans="2:10" s="5" customFormat="1">
      <c r="B8" s="4"/>
      <c r="C8" s="4"/>
      <c r="D8" s="4"/>
      <c r="E8" s="4"/>
      <c r="F8" s="4"/>
      <c r="G8" s="4"/>
      <c r="H8" s="4"/>
    </row>
    <row r="9" spans="2:10">
      <c r="B9" s="11">
        <v>5000</v>
      </c>
      <c r="C9" s="3">
        <f>C4/(B9+6)</f>
        <v>3.2740711146624051</v>
      </c>
      <c r="D9" s="3">
        <f>D4/(B9+6)</f>
        <v>23.365960846983619</v>
      </c>
      <c r="E9" s="3">
        <f>E4/(B9+6)</f>
        <v>4.2009588493807435</v>
      </c>
      <c r="F9" s="3">
        <f>F4/B9</f>
        <v>4.8639999999999999</v>
      </c>
      <c r="G9" s="3">
        <f>G4/B9</f>
        <v>1.91</v>
      </c>
      <c r="H9" s="3">
        <f>H4/(B9-7.6)</f>
        <v>33.51093662366798</v>
      </c>
    </row>
    <row r="10" spans="2:10">
      <c r="B10" s="6"/>
      <c r="C10" s="7"/>
      <c r="D10" s="7"/>
      <c r="E10" s="7"/>
      <c r="F10" s="7"/>
      <c r="G10" s="7"/>
      <c r="H10" s="7"/>
    </row>
    <row r="11" spans="2:10">
      <c r="B11" s="11">
        <v>6000</v>
      </c>
      <c r="C11" s="3">
        <f>C4/(B11+6)</f>
        <v>2.728937728937729</v>
      </c>
      <c r="D11" s="3">
        <f>D4/(B11+6)</f>
        <v>19.475524475524477</v>
      </c>
      <c r="E11" s="3">
        <f>E4/(B11+6)</f>
        <v>3.5014985014985016</v>
      </c>
      <c r="F11" s="3">
        <f>F4/B11</f>
        <v>4.0533333333333337</v>
      </c>
      <c r="G11" s="3">
        <f>G4/B11</f>
        <v>1.5916666666666666</v>
      </c>
      <c r="H11" s="3">
        <f>H4/(B11-7.6)</f>
        <v>27.918697016220548</v>
      </c>
    </row>
    <row r="12" spans="2:10">
      <c r="B12" s="6"/>
      <c r="C12" s="7"/>
      <c r="D12" s="7"/>
      <c r="E12" s="7"/>
      <c r="F12" s="7"/>
      <c r="G12" s="7"/>
      <c r="H12" s="7"/>
    </row>
    <row r="13" spans="2:10">
      <c r="B13" s="11">
        <v>5000</v>
      </c>
      <c r="C13" s="3">
        <f>C4/(B13+6)</f>
        <v>3.2740711146624051</v>
      </c>
      <c r="D13" s="3">
        <f>D4/(B13+6)</f>
        <v>23.365960846983619</v>
      </c>
      <c r="E13" s="3">
        <f>E4/(B13+6)</f>
        <v>4.2009588493807435</v>
      </c>
      <c r="F13" s="3">
        <f>F4/B13</f>
        <v>4.8639999999999999</v>
      </c>
      <c r="G13" s="3">
        <f>G4/B13</f>
        <v>1.91</v>
      </c>
      <c r="H13" s="3">
        <f>H4/(B13-7.6)</f>
        <v>33.51093662366798</v>
      </c>
    </row>
    <row r="14" spans="2:10">
      <c r="B14" s="6"/>
      <c r="C14" s="7"/>
      <c r="D14" s="7"/>
      <c r="E14" s="7"/>
      <c r="F14" s="7"/>
      <c r="G14" s="7"/>
      <c r="H14" s="7"/>
    </row>
    <row r="15" spans="2:10">
      <c r="B15" s="11">
        <v>8000</v>
      </c>
      <c r="C15" s="3">
        <f>C4/(B15+6)</f>
        <v>2.0472145890582065</v>
      </c>
      <c r="D15" s="3">
        <f>D4/(B15+6)</f>
        <v>14.610292280789407</v>
      </c>
      <c r="E15" s="3">
        <f>E4/(B15+6)</f>
        <v>2.6267799150637021</v>
      </c>
      <c r="F15" s="3">
        <f>F4/B15</f>
        <v>3.04</v>
      </c>
      <c r="G15" s="3">
        <f>G4/B15</f>
        <v>1.1937500000000001</v>
      </c>
      <c r="H15" s="3">
        <f>H4/(B15-7.6)</f>
        <v>20.932385766478156</v>
      </c>
    </row>
    <row r="16" spans="2:10">
      <c r="B16" s="6"/>
      <c r="C16" s="7"/>
      <c r="D16" s="7"/>
      <c r="E16" s="7"/>
      <c r="F16" s="7"/>
      <c r="G16" s="7"/>
      <c r="H16" s="7"/>
    </row>
    <row r="17" spans="2:8">
      <c r="B17" s="11">
        <v>9000</v>
      </c>
      <c r="C17" s="3">
        <f>C4/(B17+6)</f>
        <v>1.8198978458805242</v>
      </c>
      <c r="D17" s="3">
        <f>D4/(B17+6)</f>
        <v>12.98800799467022</v>
      </c>
      <c r="E17" s="3">
        <f>E4/(B17+6)</f>
        <v>2.3351099267155231</v>
      </c>
      <c r="F17" s="3">
        <f>F4/B17</f>
        <v>2.7022222222222223</v>
      </c>
      <c r="G17" s="3">
        <f>G4/B17</f>
        <v>1.0611111111111111</v>
      </c>
      <c r="H17" s="3">
        <f>H4/(B17-7.6)</f>
        <v>18.604599439526712</v>
      </c>
    </row>
    <row r="35" spans="2:7">
      <c r="B35" s="12" t="s">
        <v>7</v>
      </c>
      <c r="C35" s="12"/>
      <c r="D35" s="12"/>
    </row>
    <row r="36" spans="2:7">
      <c r="B36" t="s">
        <v>8</v>
      </c>
    </row>
    <row r="37" spans="2:7">
      <c r="B37" t="s">
        <v>10</v>
      </c>
    </row>
    <row r="38" spans="2:7">
      <c r="B38" t="s">
        <v>12</v>
      </c>
      <c r="F38" s="13" t="s">
        <v>9</v>
      </c>
      <c r="G38" s="13"/>
    </row>
  </sheetData>
  <sheetProtection password="BFDD" sheet="1" objects="1" scenarios="1"/>
  <mergeCells count="1">
    <mergeCell ref="B2:H3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</dc:creator>
  <cp:lastModifiedBy>Didier</cp:lastModifiedBy>
  <dcterms:created xsi:type="dcterms:W3CDTF">2021-09-15T16:33:45Z</dcterms:created>
  <dcterms:modified xsi:type="dcterms:W3CDTF">2022-01-15T08:46:59Z</dcterms:modified>
</cp:coreProperties>
</file>