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g\Desktop\TestClarte\"/>
    </mc:Choice>
  </mc:AlternateContent>
  <bookViews>
    <workbookView xWindow="0" yWindow="0" windowWidth="28800" windowHeight="14385"/>
  </bookViews>
  <sheets>
    <sheet name="CalcClarté" sheetId="1" r:id="rId1"/>
    <sheet name="CalcClarté (2)" sheetId="2" r:id="rId2"/>
  </sheets>
  <definedNames>
    <definedName name="_xlnm._FilterDatabase" localSheetId="0" hidden="1">CalcClarté!#REF!</definedName>
    <definedName name="_xlnm._FilterDatabase" localSheetId="1" hidden="1">'CalcClarté (2)'!#REF!</definedName>
    <definedName name="f" localSheetId="1">#REF!</definedName>
    <definedName name="f">#REF!</definedName>
    <definedName name="ISOR" localSheetId="1">#REF!</definedName>
    <definedName name="ISOR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2" l="1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F5" i="2"/>
  <c r="D5" i="2"/>
  <c r="F4" i="2"/>
  <c r="D4" i="2"/>
  <c r="F3" i="2"/>
  <c r="D3" i="2"/>
  <c r="F26" i="1" l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  <c r="F5" i="1"/>
  <c r="D5" i="1"/>
  <c r="F4" i="1"/>
  <c r="D4" i="1"/>
  <c r="F3" i="1"/>
  <c r="D3" i="1"/>
</calcChain>
</file>

<file path=xl/sharedStrings.xml><?xml version="1.0" encoding="utf-8"?>
<sst xmlns="http://schemas.openxmlformats.org/spreadsheetml/2006/main" count="20" uniqueCount="7">
  <si>
    <t>Calcul C50</t>
  </si>
  <si>
    <t>Calcul C6cycles</t>
  </si>
  <si>
    <t>Réponse totale</t>
  </si>
  <si>
    <t>Réponse fen 50 ms</t>
  </si>
  <si>
    <t>Réponse  fen 6 cycles</t>
  </si>
  <si>
    <t>A renseigner</t>
  </si>
  <si>
    <t>Fréquence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</si>
</sst>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&quot; dB&quot;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2382866094411"/>
          <c:y val="4.2583177681308815E-2"/>
          <c:w val="0.75422629167811173"/>
          <c:h val="0.7881694276642226"/>
        </c:manualLayout>
      </c:layout>
      <c:lineChart>
        <c:grouping val="standard"/>
        <c:varyColors val="0"/>
        <c:ser>
          <c:idx val="0"/>
          <c:order val="0"/>
          <c:tx>
            <c:strRef>
              <c:f>CalcClarté!$D$2</c:f>
              <c:strCache>
                <c:ptCount val="1"/>
                <c:pt idx="0">
                  <c:v>Calcul C50</c:v>
                </c:pt>
              </c:strCache>
            </c:strRef>
          </c:tx>
          <c:marker>
            <c:symbol val="none"/>
          </c:marker>
          <c:cat>
            <c:numRef>
              <c:f>CalcClarté!$A$3:$A$26</c:f>
              <c:numCache>
                <c:formatCode>General</c:formatCode>
                <c:ptCount val="24"/>
                <c:pt idx="0">
                  <c:v>40</c:v>
                </c:pt>
                <c:pt idx="1">
                  <c:v>50</c:v>
                </c:pt>
                <c:pt idx="2">
                  <c:v>63</c:v>
                </c:pt>
                <c:pt idx="3">
                  <c:v>80</c:v>
                </c:pt>
                <c:pt idx="4">
                  <c:v>100</c:v>
                </c:pt>
                <c:pt idx="5">
                  <c:v>125</c:v>
                </c:pt>
                <c:pt idx="6">
                  <c:v>160</c:v>
                </c:pt>
                <c:pt idx="7">
                  <c:v>200</c:v>
                </c:pt>
                <c:pt idx="8">
                  <c:v>250</c:v>
                </c:pt>
                <c:pt idx="9">
                  <c:v>315</c:v>
                </c:pt>
                <c:pt idx="10">
                  <c:v>400</c:v>
                </c:pt>
                <c:pt idx="11">
                  <c:v>500</c:v>
                </c:pt>
                <c:pt idx="12">
                  <c:v>630</c:v>
                </c:pt>
                <c:pt idx="13">
                  <c:v>800</c:v>
                </c:pt>
                <c:pt idx="14">
                  <c:v>1000</c:v>
                </c:pt>
                <c:pt idx="15">
                  <c:v>1250</c:v>
                </c:pt>
                <c:pt idx="16">
                  <c:v>1600</c:v>
                </c:pt>
                <c:pt idx="17">
                  <c:v>2000</c:v>
                </c:pt>
                <c:pt idx="18">
                  <c:v>2500</c:v>
                </c:pt>
                <c:pt idx="19">
                  <c:v>3150</c:v>
                </c:pt>
                <c:pt idx="20">
                  <c:v>4000</c:v>
                </c:pt>
                <c:pt idx="21">
                  <c:v>5000</c:v>
                </c:pt>
                <c:pt idx="22">
                  <c:v>6500</c:v>
                </c:pt>
                <c:pt idx="23">
                  <c:v>8000</c:v>
                </c:pt>
              </c:numCache>
            </c:numRef>
          </c:cat>
          <c:val>
            <c:numRef>
              <c:f>CalcClarté!$D$3:$D$26</c:f>
              <c:numCache>
                <c:formatCode>0.0" dB"</c:formatCode>
                <c:ptCount val="24"/>
                <c:pt idx="0">
                  <c:v>0</c:v>
                </c:pt>
                <c:pt idx="1">
                  <c:v>14.941957371186149</c:v>
                </c:pt>
                <c:pt idx="2">
                  <c:v>0</c:v>
                </c:pt>
                <c:pt idx="3">
                  <c:v>14.454204218758932</c:v>
                </c:pt>
                <c:pt idx="4">
                  <c:v>16.888942095012538</c:v>
                </c:pt>
                <c:pt idx="5">
                  <c:v>11.765510647839122</c:v>
                </c:pt>
                <c:pt idx="6">
                  <c:v>7.6876614540272072</c:v>
                </c:pt>
                <c:pt idx="7">
                  <c:v>9.7946655093863626</c:v>
                </c:pt>
                <c:pt idx="8">
                  <c:v>10.088001438574395</c:v>
                </c:pt>
                <c:pt idx="9">
                  <c:v>12.436615466368949</c:v>
                </c:pt>
                <c:pt idx="10">
                  <c:v>12.683995914523976</c:v>
                </c:pt>
                <c:pt idx="11">
                  <c:v>12.743032241212219</c:v>
                </c:pt>
                <c:pt idx="12">
                  <c:v>11.978546566781262</c:v>
                </c:pt>
                <c:pt idx="13">
                  <c:v>15.790436171741277</c:v>
                </c:pt>
                <c:pt idx="14">
                  <c:v>14.909869540403037</c:v>
                </c:pt>
                <c:pt idx="15">
                  <c:v>14.512354887099562</c:v>
                </c:pt>
                <c:pt idx="16">
                  <c:v>16.416490214691336</c:v>
                </c:pt>
                <c:pt idx="17">
                  <c:v>17.648473378506324</c:v>
                </c:pt>
                <c:pt idx="18">
                  <c:v>16.071676661534283</c:v>
                </c:pt>
                <c:pt idx="19">
                  <c:v>13.37963218968352</c:v>
                </c:pt>
                <c:pt idx="20">
                  <c:v>14.093497860678482</c:v>
                </c:pt>
                <c:pt idx="21">
                  <c:v>13.589381758258213</c:v>
                </c:pt>
                <c:pt idx="22">
                  <c:v>13.73480721743465</c:v>
                </c:pt>
                <c:pt idx="23">
                  <c:v>14.630962448497442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CalcClarté!$F$2</c:f>
              <c:strCache>
                <c:ptCount val="1"/>
                <c:pt idx="0">
                  <c:v>Calcul C6cycles</c:v>
                </c:pt>
              </c:strCache>
            </c:strRef>
          </c:tx>
          <c:marker>
            <c:symbol val="none"/>
          </c:marker>
          <c:cat>
            <c:numRef>
              <c:f>CalcClarté!$A$3:$A$26</c:f>
              <c:numCache>
                <c:formatCode>General</c:formatCode>
                <c:ptCount val="24"/>
                <c:pt idx="0">
                  <c:v>40</c:v>
                </c:pt>
                <c:pt idx="1">
                  <c:v>50</c:v>
                </c:pt>
                <c:pt idx="2">
                  <c:v>63</c:v>
                </c:pt>
                <c:pt idx="3">
                  <c:v>80</c:v>
                </c:pt>
                <c:pt idx="4">
                  <c:v>100</c:v>
                </c:pt>
                <c:pt idx="5">
                  <c:v>125</c:v>
                </c:pt>
                <c:pt idx="6">
                  <c:v>160</c:v>
                </c:pt>
                <c:pt idx="7">
                  <c:v>200</c:v>
                </c:pt>
                <c:pt idx="8">
                  <c:v>250</c:v>
                </c:pt>
                <c:pt idx="9">
                  <c:v>315</c:v>
                </c:pt>
                <c:pt idx="10">
                  <c:v>400</c:v>
                </c:pt>
                <c:pt idx="11">
                  <c:v>500</c:v>
                </c:pt>
                <c:pt idx="12">
                  <c:v>630</c:v>
                </c:pt>
                <c:pt idx="13">
                  <c:v>800</c:v>
                </c:pt>
                <c:pt idx="14">
                  <c:v>1000</c:v>
                </c:pt>
                <c:pt idx="15">
                  <c:v>1250</c:v>
                </c:pt>
                <c:pt idx="16">
                  <c:v>1600</c:v>
                </c:pt>
                <c:pt idx="17">
                  <c:v>2000</c:v>
                </c:pt>
                <c:pt idx="18">
                  <c:v>2500</c:v>
                </c:pt>
                <c:pt idx="19">
                  <c:v>3150</c:v>
                </c:pt>
                <c:pt idx="20">
                  <c:v>4000</c:v>
                </c:pt>
                <c:pt idx="21">
                  <c:v>5000</c:v>
                </c:pt>
                <c:pt idx="22">
                  <c:v>6500</c:v>
                </c:pt>
                <c:pt idx="23">
                  <c:v>8000</c:v>
                </c:pt>
              </c:numCache>
            </c:numRef>
          </c:cat>
          <c:val>
            <c:numRef>
              <c:f>CalcClarté!$F$3:$F$26</c:f>
              <c:numCache>
                <c:formatCode>0.0" dB"</c:formatCode>
                <c:ptCount val="24"/>
                <c:pt idx="0">
                  <c:v>10.852273234437135</c:v>
                </c:pt>
                <c:pt idx="1">
                  <c:v>14.630962448497442</c:v>
                </c:pt>
                <c:pt idx="2">
                  <c:v>13.029091429301346</c:v>
                </c:pt>
                <c:pt idx="3">
                  <c:v>13.685811442686102</c:v>
                </c:pt>
                <c:pt idx="4">
                  <c:v>14.454204218758932</c:v>
                </c:pt>
                <c:pt idx="5">
                  <c:v>9.0899828709350032</c:v>
                </c:pt>
                <c:pt idx="6">
                  <c:v>5.7958030992805902</c:v>
                </c:pt>
                <c:pt idx="7">
                  <c:v>5.4924207559248828</c:v>
                </c:pt>
                <c:pt idx="8">
                  <c:v>6.7769641718284248</c:v>
                </c:pt>
                <c:pt idx="9">
                  <c:v>7.9196567938063112</c:v>
                </c:pt>
                <c:pt idx="10">
                  <c:v>9.4197454027592187</c:v>
                </c:pt>
                <c:pt idx="11">
                  <c:v>5.7337778000066351</c:v>
                </c:pt>
                <c:pt idx="12">
                  <c:v>6.71966761351554</c:v>
                </c:pt>
                <c:pt idx="13">
                  <c:v>8.8673897674198514</c:v>
                </c:pt>
                <c:pt idx="14">
                  <c:v>10.37670075574826</c:v>
                </c:pt>
                <c:pt idx="15">
                  <c:v>9.0991009659414033</c:v>
                </c:pt>
                <c:pt idx="16">
                  <c:v>7.4460955636436523</c:v>
                </c:pt>
                <c:pt idx="17">
                  <c:v>8.9818735862281471</c:v>
                </c:pt>
                <c:pt idx="18">
                  <c:v>9.8263847521750023</c:v>
                </c:pt>
                <c:pt idx="19">
                  <c:v>7.1593109302898768</c:v>
                </c:pt>
                <c:pt idx="20">
                  <c:v>5.7385242081423939</c:v>
                </c:pt>
                <c:pt idx="21">
                  <c:v>5.892618053497813</c:v>
                </c:pt>
                <c:pt idx="22">
                  <c:v>5.7718642733313743</c:v>
                </c:pt>
                <c:pt idx="23">
                  <c:v>6.3244872166224866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997704"/>
        <c:axId val="200297608"/>
      </c:lineChart>
      <c:catAx>
        <c:axId val="1999977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00297608"/>
        <c:crosses val="autoZero"/>
        <c:auto val="1"/>
        <c:lblAlgn val="ctr"/>
        <c:lblOffset val="100"/>
        <c:noMultiLvlLbl val="0"/>
      </c:catAx>
      <c:valAx>
        <c:axId val="200297608"/>
        <c:scaling>
          <c:orientation val="minMax"/>
          <c:max val="40"/>
          <c:min val="0"/>
        </c:scaling>
        <c:delete val="0"/>
        <c:axPos val="l"/>
        <c:majorGridlines/>
        <c:numFmt formatCode="0.0&quot; dB&quot;" sourceLinked="1"/>
        <c:majorTickMark val="out"/>
        <c:minorTickMark val="cross"/>
        <c:tickLblPos val="nextTo"/>
        <c:spPr>
          <a:ln/>
          <a:effectLst>
            <a:softEdge rad="0"/>
          </a:effectLst>
        </c:spPr>
        <c:crossAx val="199997704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88654962014270333"/>
          <c:y val="0.43447683632536327"/>
          <c:w val="0.10121796181296519"/>
          <c:h val="7.7946245576681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2382866094411"/>
          <c:y val="4.2583177681308815E-2"/>
          <c:w val="0.75422629167811173"/>
          <c:h val="0.7881694276642226"/>
        </c:manualLayout>
      </c:layout>
      <c:lineChart>
        <c:grouping val="standard"/>
        <c:varyColors val="0"/>
        <c:ser>
          <c:idx val="0"/>
          <c:order val="0"/>
          <c:tx>
            <c:strRef>
              <c:f>'CalcClarté (2)'!$D$2</c:f>
              <c:strCache>
                <c:ptCount val="1"/>
                <c:pt idx="0">
                  <c:v>Calcul C50</c:v>
                </c:pt>
              </c:strCache>
            </c:strRef>
          </c:tx>
          <c:marker>
            <c:symbol val="none"/>
          </c:marker>
          <c:cat>
            <c:numRef>
              <c:f>'CalcClarté (2)'!$A$3:$A$26</c:f>
              <c:numCache>
                <c:formatCode>General</c:formatCode>
                <c:ptCount val="24"/>
                <c:pt idx="0">
                  <c:v>40</c:v>
                </c:pt>
                <c:pt idx="1">
                  <c:v>50</c:v>
                </c:pt>
                <c:pt idx="2">
                  <c:v>63</c:v>
                </c:pt>
                <c:pt idx="3">
                  <c:v>80</c:v>
                </c:pt>
                <c:pt idx="4">
                  <c:v>100</c:v>
                </c:pt>
                <c:pt idx="5">
                  <c:v>125</c:v>
                </c:pt>
                <c:pt idx="6">
                  <c:v>160</c:v>
                </c:pt>
                <c:pt idx="7">
                  <c:v>200</c:v>
                </c:pt>
                <c:pt idx="8">
                  <c:v>250</c:v>
                </c:pt>
                <c:pt idx="9">
                  <c:v>315</c:v>
                </c:pt>
                <c:pt idx="10">
                  <c:v>400</c:v>
                </c:pt>
                <c:pt idx="11">
                  <c:v>500</c:v>
                </c:pt>
                <c:pt idx="12">
                  <c:v>630</c:v>
                </c:pt>
                <c:pt idx="13">
                  <c:v>800</c:v>
                </c:pt>
                <c:pt idx="14">
                  <c:v>1000</c:v>
                </c:pt>
                <c:pt idx="15">
                  <c:v>1250</c:v>
                </c:pt>
                <c:pt idx="16">
                  <c:v>1600</c:v>
                </c:pt>
                <c:pt idx="17">
                  <c:v>2000</c:v>
                </c:pt>
                <c:pt idx="18">
                  <c:v>2500</c:v>
                </c:pt>
                <c:pt idx="19">
                  <c:v>3150</c:v>
                </c:pt>
                <c:pt idx="20">
                  <c:v>4000</c:v>
                </c:pt>
                <c:pt idx="21">
                  <c:v>5000</c:v>
                </c:pt>
                <c:pt idx="22">
                  <c:v>6500</c:v>
                </c:pt>
                <c:pt idx="23">
                  <c:v>8000</c:v>
                </c:pt>
              </c:numCache>
            </c:numRef>
          </c:cat>
          <c:val>
            <c:numRef>
              <c:f>'CalcClarté (2)'!$D$3:$D$26</c:f>
              <c:numCache>
                <c:formatCode>0.0" dB"</c:formatCode>
                <c:ptCount val="24"/>
                <c:pt idx="0">
                  <c:v>8.4105016060625388</c:v>
                </c:pt>
                <c:pt idx="1">
                  <c:v>0</c:v>
                </c:pt>
                <c:pt idx="2">
                  <c:v>14.722019250523729</c:v>
                </c:pt>
                <c:pt idx="3">
                  <c:v>0</c:v>
                </c:pt>
                <c:pt idx="4">
                  <c:v>14.174212166194209</c:v>
                </c:pt>
                <c:pt idx="5">
                  <c:v>13.244994934300919</c:v>
                </c:pt>
                <c:pt idx="6">
                  <c:v>9.1265579914972079</c:v>
                </c:pt>
                <c:pt idx="7">
                  <c:v>14.941957371186149</c:v>
                </c:pt>
                <c:pt idx="8">
                  <c:v>13.759505402854018</c:v>
                </c:pt>
                <c:pt idx="9">
                  <c:v>14.174212166194209</c:v>
                </c:pt>
                <c:pt idx="10">
                  <c:v>14.661110049154317</c:v>
                </c:pt>
                <c:pt idx="11">
                  <c:v>10.839123418686953</c:v>
                </c:pt>
                <c:pt idx="12">
                  <c:v>12.149378217171744</c:v>
                </c:pt>
                <c:pt idx="13">
                  <c:v>11.546540564529778</c:v>
                </c:pt>
                <c:pt idx="14">
                  <c:v>12.114701909138688</c:v>
                </c:pt>
                <c:pt idx="15">
                  <c:v>14.174212166194209</c:v>
                </c:pt>
                <c:pt idx="16">
                  <c:v>13.637340069764917</c:v>
                </c:pt>
                <c:pt idx="17">
                  <c:v>12.966266016791138</c:v>
                </c:pt>
                <c:pt idx="18">
                  <c:v>13.518382365672963</c:v>
                </c:pt>
                <c:pt idx="19">
                  <c:v>12.924857988180946</c:v>
                </c:pt>
                <c:pt idx="20">
                  <c:v>13.267159398965347</c:v>
                </c:pt>
                <c:pt idx="21">
                  <c:v>14.120242474511471</c:v>
                </c:pt>
                <c:pt idx="22">
                  <c:v>14.483185573628674</c:v>
                </c:pt>
                <c:pt idx="23">
                  <c:v>16.240741578781069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'CalcClarté (2)'!$F$2</c:f>
              <c:strCache>
                <c:ptCount val="1"/>
                <c:pt idx="0">
                  <c:v>Calcul C6cycles</c:v>
                </c:pt>
              </c:strCache>
            </c:strRef>
          </c:tx>
          <c:marker>
            <c:symbol val="none"/>
          </c:marker>
          <c:cat>
            <c:numRef>
              <c:f>'CalcClarté (2)'!$A$3:$A$26</c:f>
              <c:numCache>
                <c:formatCode>General</c:formatCode>
                <c:ptCount val="24"/>
                <c:pt idx="0">
                  <c:v>40</c:v>
                </c:pt>
                <c:pt idx="1">
                  <c:v>50</c:v>
                </c:pt>
                <c:pt idx="2">
                  <c:v>63</c:v>
                </c:pt>
                <c:pt idx="3">
                  <c:v>80</c:v>
                </c:pt>
                <c:pt idx="4">
                  <c:v>100</c:v>
                </c:pt>
                <c:pt idx="5">
                  <c:v>125</c:v>
                </c:pt>
                <c:pt idx="6">
                  <c:v>160</c:v>
                </c:pt>
                <c:pt idx="7">
                  <c:v>200</c:v>
                </c:pt>
                <c:pt idx="8">
                  <c:v>250</c:v>
                </c:pt>
                <c:pt idx="9">
                  <c:v>315</c:v>
                </c:pt>
                <c:pt idx="10">
                  <c:v>400</c:v>
                </c:pt>
                <c:pt idx="11">
                  <c:v>500</c:v>
                </c:pt>
                <c:pt idx="12">
                  <c:v>630</c:v>
                </c:pt>
                <c:pt idx="13">
                  <c:v>800</c:v>
                </c:pt>
                <c:pt idx="14">
                  <c:v>1000</c:v>
                </c:pt>
                <c:pt idx="15">
                  <c:v>1250</c:v>
                </c:pt>
                <c:pt idx="16">
                  <c:v>1600</c:v>
                </c:pt>
                <c:pt idx="17">
                  <c:v>2000</c:v>
                </c:pt>
                <c:pt idx="18">
                  <c:v>2500</c:v>
                </c:pt>
                <c:pt idx="19">
                  <c:v>3150</c:v>
                </c:pt>
                <c:pt idx="20">
                  <c:v>4000</c:v>
                </c:pt>
                <c:pt idx="21">
                  <c:v>5000</c:v>
                </c:pt>
                <c:pt idx="22">
                  <c:v>6500</c:v>
                </c:pt>
                <c:pt idx="23">
                  <c:v>8000</c:v>
                </c:pt>
              </c:numCache>
            </c:numRef>
          </c:cat>
          <c:val>
            <c:numRef>
              <c:f>'CalcClarté (2)'!$F$3:$F$26</c:f>
              <c:numCache>
                <c:formatCode>0.0" dB"</c:formatCode>
                <c:ptCount val="24"/>
                <c:pt idx="0">
                  <c:v>6.3191999120240041</c:v>
                </c:pt>
                <c:pt idx="1">
                  <c:v>8.1177395345660699</c:v>
                </c:pt>
                <c:pt idx="2">
                  <c:v>8.2851335456856816</c:v>
                </c:pt>
                <c:pt idx="3">
                  <c:v>7.5991041734414182</c:v>
                </c:pt>
                <c:pt idx="4">
                  <c:v>8.2007360717147151</c:v>
                </c:pt>
                <c:pt idx="5">
                  <c:v>5.8294939401177714</c:v>
                </c:pt>
                <c:pt idx="6">
                  <c:v>6.3350775133427817</c:v>
                </c:pt>
                <c:pt idx="7">
                  <c:v>7.2468351358609056</c:v>
                </c:pt>
                <c:pt idx="8">
                  <c:v>7.4789710603055397</c:v>
                </c:pt>
                <c:pt idx="9">
                  <c:v>6.6180777949183351</c:v>
                </c:pt>
                <c:pt idx="10">
                  <c:v>6.3937019220907416</c:v>
                </c:pt>
                <c:pt idx="11">
                  <c:v>4.6382952691981387</c:v>
                </c:pt>
                <c:pt idx="12">
                  <c:v>2.6226814324523673</c:v>
                </c:pt>
                <c:pt idx="13">
                  <c:v>2.3184040003436195</c:v>
                </c:pt>
                <c:pt idx="14">
                  <c:v>2.8441650847586146</c:v>
                </c:pt>
                <c:pt idx="15">
                  <c:v>5.7862150376235633</c:v>
                </c:pt>
                <c:pt idx="16">
                  <c:v>7.1531155026952575</c:v>
                </c:pt>
                <c:pt idx="17">
                  <c:v>8.162839716728385</c:v>
                </c:pt>
                <c:pt idx="18">
                  <c:v>7.5721626189750424</c:v>
                </c:pt>
                <c:pt idx="19">
                  <c:v>5.3844652214452964</c:v>
                </c:pt>
                <c:pt idx="20">
                  <c:v>5.0556724174576999</c:v>
                </c:pt>
                <c:pt idx="21">
                  <c:v>3.948957622634353</c:v>
                </c:pt>
                <c:pt idx="22">
                  <c:v>5.2654515878528798</c:v>
                </c:pt>
                <c:pt idx="23">
                  <c:v>6.1220439640807172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2606136"/>
        <c:axId val="442607704"/>
      </c:lineChart>
      <c:catAx>
        <c:axId val="4426061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42607704"/>
        <c:crosses val="autoZero"/>
        <c:auto val="1"/>
        <c:lblAlgn val="ctr"/>
        <c:lblOffset val="100"/>
        <c:noMultiLvlLbl val="0"/>
      </c:catAx>
      <c:valAx>
        <c:axId val="442607704"/>
        <c:scaling>
          <c:orientation val="minMax"/>
          <c:max val="40"/>
          <c:min val="0"/>
        </c:scaling>
        <c:delete val="0"/>
        <c:axPos val="l"/>
        <c:majorGridlines/>
        <c:numFmt formatCode="0.0&quot; dB&quot;" sourceLinked="1"/>
        <c:majorTickMark val="out"/>
        <c:minorTickMark val="cross"/>
        <c:tickLblPos val="nextTo"/>
        <c:spPr>
          <a:ln/>
          <a:effectLst>
            <a:softEdge rad="0"/>
          </a:effectLst>
        </c:spPr>
        <c:crossAx val="44260613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</c:dTable>
    </c:plotArea>
    <c:legend>
      <c:legendPos val="r"/>
      <c:layout>
        <c:manualLayout>
          <c:xMode val="edge"/>
          <c:yMode val="edge"/>
          <c:x val="0.88654962014270333"/>
          <c:y val="0.43447683632536327"/>
          <c:w val="0.10121796181296519"/>
          <c:h val="7.7946245576681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23134</xdr:colOff>
      <xdr:row>26</xdr:row>
      <xdr:rowOff>136070</xdr:rowOff>
    </xdr:from>
    <xdr:to>
      <xdr:col>5</xdr:col>
      <xdr:colOff>1741715</xdr:colOff>
      <xdr:row>59</xdr:row>
      <xdr:rowOff>68035</xdr:rowOff>
    </xdr:to>
    <xdr:graphicFrame macro="">
      <xdr:nvGraphicFramePr>
        <xdr:cNvPr id="2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23134</xdr:colOff>
      <xdr:row>26</xdr:row>
      <xdr:rowOff>136070</xdr:rowOff>
    </xdr:from>
    <xdr:to>
      <xdr:col>5</xdr:col>
      <xdr:colOff>1741715</xdr:colOff>
      <xdr:row>59</xdr:row>
      <xdr:rowOff>68035</xdr:rowOff>
    </xdr:to>
    <xdr:graphicFrame macro="">
      <xdr:nvGraphicFramePr>
        <xdr:cNvPr id="2" name="Graphique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F97"/>
  <sheetViews>
    <sheetView tabSelected="1" zoomScale="70" zoomScaleNormal="70" workbookViewId="0">
      <selection activeCell="I10" sqref="I10"/>
    </sheetView>
  </sheetViews>
  <sheetFormatPr baseColWidth="10" defaultRowHeight="15" x14ac:dyDescent="0.25"/>
  <cols>
    <col min="1" max="1" width="30.85546875" customWidth="1"/>
    <col min="2" max="6" width="26.5703125" customWidth="1"/>
  </cols>
  <sheetData>
    <row r="1" spans="1:6" x14ac:dyDescent="0.25">
      <c r="A1" t="s">
        <v>5</v>
      </c>
      <c r="B1" t="s">
        <v>5</v>
      </c>
      <c r="C1" t="s">
        <v>5</v>
      </c>
      <c r="E1" t="s">
        <v>5</v>
      </c>
    </row>
    <row r="2" spans="1:6" x14ac:dyDescent="0.25">
      <c r="A2" s="4" t="s">
        <v>6</v>
      </c>
      <c r="B2" s="4" t="s">
        <v>2</v>
      </c>
      <c r="C2" s="4" t="s">
        <v>3</v>
      </c>
      <c r="D2" s="4" t="s">
        <v>0</v>
      </c>
      <c r="E2" s="4" t="s">
        <v>4</v>
      </c>
      <c r="F2" s="4" t="s">
        <v>1</v>
      </c>
    </row>
    <row r="3" spans="1:6" x14ac:dyDescent="0.25">
      <c r="A3" s="1">
        <v>40</v>
      </c>
      <c r="B3" s="2">
        <v>99.451999999999998</v>
      </c>
      <c r="C3" s="2">
        <v>99.653000000000006</v>
      </c>
      <c r="D3" s="3" t="e">
        <f>C3-($B3+10*LOG(1-10^(-($B3-C3)/10)))</f>
        <v>#NUM!</v>
      </c>
      <c r="E3" s="2">
        <v>99.108999999999995</v>
      </c>
      <c r="F3" s="3">
        <f>E3-($B3+10*LOG(1-10^(-($B3-E3)/10)))</f>
        <v>10.852273234437135</v>
      </c>
    </row>
    <row r="4" spans="1:6" x14ac:dyDescent="0.25">
      <c r="A4" s="1">
        <v>50</v>
      </c>
      <c r="B4" s="2">
        <v>99.478999999999999</v>
      </c>
      <c r="C4" s="2">
        <v>99.341999999999999</v>
      </c>
      <c r="D4" s="3">
        <f t="shared" ref="D4:F19" si="0">C4-($B4+10*LOG(1-10^(-($B4-C4)/10)))</f>
        <v>14.941957371186149</v>
      </c>
      <c r="E4" s="2">
        <v>99.331999999999994</v>
      </c>
      <c r="F4" s="3">
        <f t="shared" si="0"/>
        <v>14.630962448497442</v>
      </c>
    </row>
    <row r="5" spans="1:6" x14ac:dyDescent="0.25">
      <c r="A5" s="1">
        <v>63</v>
      </c>
      <c r="B5" s="2">
        <v>99.77</v>
      </c>
      <c r="C5" s="2">
        <v>99.784000000000006</v>
      </c>
      <c r="D5" s="3" t="e">
        <f t="shared" si="0"/>
        <v>#NUM!</v>
      </c>
      <c r="E5" s="2">
        <v>99.558999999999997</v>
      </c>
      <c r="F5" s="3">
        <f t="shared" si="0"/>
        <v>13.029091429301346</v>
      </c>
    </row>
    <row r="6" spans="1:6" x14ac:dyDescent="0.25">
      <c r="A6" s="1">
        <v>80</v>
      </c>
      <c r="B6" s="2">
        <v>99.046999999999997</v>
      </c>
      <c r="C6" s="2">
        <v>98.894000000000005</v>
      </c>
      <c r="D6" s="3">
        <f t="shared" si="0"/>
        <v>14.454204218758932</v>
      </c>
      <c r="E6" s="2">
        <v>98.864999999999995</v>
      </c>
      <c r="F6" s="3">
        <f t="shared" si="0"/>
        <v>13.685811442686102</v>
      </c>
    </row>
    <row r="7" spans="1:6" x14ac:dyDescent="0.25">
      <c r="A7" s="1">
        <v>100</v>
      </c>
      <c r="B7" s="2">
        <v>99.073999999999998</v>
      </c>
      <c r="C7" s="2">
        <v>98.986000000000004</v>
      </c>
      <c r="D7" s="3">
        <f t="shared" si="0"/>
        <v>16.888942095012538</v>
      </c>
      <c r="E7" s="2">
        <v>98.921000000000006</v>
      </c>
      <c r="F7" s="3">
        <f t="shared" si="0"/>
        <v>14.454204218758932</v>
      </c>
    </row>
    <row r="8" spans="1:6" x14ac:dyDescent="0.25">
      <c r="A8" s="1">
        <v>125</v>
      </c>
      <c r="B8" s="2">
        <v>99.242000000000004</v>
      </c>
      <c r="C8" s="2">
        <v>98.962000000000003</v>
      </c>
      <c r="D8" s="3">
        <f t="shared" si="0"/>
        <v>11.765510647839122</v>
      </c>
      <c r="E8" s="2">
        <v>98.736999999999995</v>
      </c>
      <c r="F8" s="3">
        <f t="shared" si="0"/>
        <v>9.0899828709350032</v>
      </c>
    </row>
    <row r="9" spans="1:6" x14ac:dyDescent="0.25">
      <c r="A9" s="1">
        <v>160</v>
      </c>
      <c r="B9" s="2">
        <v>97.468999999999994</v>
      </c>
      <c r="C9" s="2">
        <v>96.786000000000001</v>
      </c>
      <c r="D9" s="3">
        <f t="shared" si="0"/>
        <v>7.6876614540272072</v>
      </c>
      <c r="E9" s="2">
        <v>96.453999999999994</v>
      </c>
      <c r="F9" s="3">
        <f t="shared" si="0"/>
        <v>5.7958030992805902</v>
      </c>
    </row>
    <row r="10" spans="1:6" x14ac:dyDescent="0.25">
      <c r="A10" s="1">
        <v>200</v>
      </c>
      <c r="B10" s="2">
        <v>97.808999999999997</v>
      </c>
      <c r="C10" s="2">
        <v>97.376000000000005</v>
      </c>
      <c r="D10" s="3">
        <f t="shared" si="0"/>
        <v>9.7946655093863626</v>
      </c>
      <c r="E10" s="2">
        <v>96.728999999999999</v>
      </c>
      <c r="F10" s="3">
        <f t="shared" si="0"/>
        <v>5.4924207559248828</v>
      </c>
    </row>
    <row r="11" spans="1:6" x14ac:dyDescent="0.25">
      <c r="A11" s="1">
        <v>250</v>
      </c>
      <c r="B11" s="2">
        <v>98.882999999999996</v>
      </c>
      <c r="C11" s="2">
        <v>98.477000000000004</v>
      </c>
      <c r="D11" s="3">
        <f t="shared" si="0"/>
        <v>10.088001438574395</v>
      </c>
      <c r="E11" s="2">
        <v>98.055000000000007</v>
      </c>
      <c r="F11" s="3">
        <f t="shared" si="0"/>
        <v>6.7769641718284248</v>
      </c>
    </row>
    <row r="12" spans="1:6" x14ac:dyDescent="0.25">
      <c r="A12" s="1">
        <v>315</v>
      </c>
      <c r="B12" s="2">
        <v>98.531000000000006</v>
      </c>
      <c r="C12" s="2">
        <v>98.29</v>
      </c>
      <c r="D12" s="3">
        <f t="shared" si="0"/>
        <v>12.436615466368949</v>
      </c>
      <c r="E12" s="2">
        <v>97.881</v>
      </c>
      <c r="F12" s="3">
        <f t="shared" si="0"/>
        <v>7.9196567938063112</v>
      </c>
    </row>
    <row r="13" spans="1:6" x14ac:dyDescent="0.25">
      <c r="A13" s="1">
        <v>400</v>
      </c>
      <c r="B13" s="2">
        <v>97.712000000000003</v>
      </c>
      <c r="C13" s="2">
        <v>97.483999999999995</v>
      </c>
      <c r="D13" s="3">
        <f t="shared" si="0"/>
        <v>12.683995914523976</v>
      </c>
      <c r="E13" s="2">
        <v>97.242000000000004</v>
      </c>
      <c r="F13" s="3">
        <f t="shared" si="0"/>
        <v>9.4197454027592187</v>
      </c>
    </row>
    <row r="14" spans="1:6" x14ac:dyDescent="0.25">
      <c r="A14" s="1">
        <v>500</v>
      </c>
      <c r="B14" s="2">
        <v>99.21</v>
      </c>
      <c r="C14" s="2">
        <v>98.984999999999999</v>
      </c>
      <c r="D14" s="3">
        <f t="shared" si="0"/>
        <v>12.743032241212219</v>
      </c>
      <c r="E14" s="2">
        <v>98.182000000000002</v>
      </c>
      <c r="F14" s="3">
        <f t="shared" si="0"/>
        <v>5.7337778000066351</v>
      </c>
    </row>
    <row r="15" spans="1:6" x14ac:dyDescent="0.25">
      <c r="A15" s="1">
        <v>630</v>
      </c>
      <c r="B15" s="2">
        <v>98.037000000000006</v>
      </c>
      <c r="C15" s="2">
        <v>97.77</v>
      </c>
      <c r="D15" s="3">
        <f t="shared" si="0"/>
        <v>11.978546566781262</v>
      </c>
      <c r="E15" s="2">
        <v>97.198999999999998</v>
      </c>
      <c r="F15" s="3">
        <f t="shared" si="0"/>
        <v>6.71966761351554</v>
      </c>
    </row>
    <row r="16" spans="1:6" x14ac:dyDescent="0.25">
      <c r="A16" s="1">
        <v>800</v>
      </c>
      <c r="B16" s="2">
        <v>97.902000000000001</v>
      </c>
      <c r="C16" s="2">
        <v>97.789000000000001</v>
      </c>
      <c r="D16" s="3">
        <f t="shared" si="0"/>
        <v>15.790436171741277</v>
      </c>
      <c r="E16" s="2">
        <v>97.372</v>
      </c>
      <c r="F16" s="3">
        <f t="shared" si="0"/>
        <v>8.8673897674198514</v>
      </c>
    </row>
    <row r="17" spans="1:6" x14ac:dyDescent="0.25">
      <c r="A17" s="1">
        <v>1000</v>
      </c>
      <c r="B17" s="2">
        <v>97.147000000000006</v>
      </c>
      <c r="C17" s="2">
        <v>97.009</v>
      </c>
      <c r="D17" s="3">
        <f t="shared" si="0"/>
        <v>14.909869540403037</v>
      </c>
      <c r="E17" s="2">
        <v>96.766000000000005</v>
      </c>
      <c r="F17" s="3">
        <f t="shared" si="0"/>
        <v>10.37670075574826</v>
      </c>
    </row>
    <row r="18" spans="1:6" x14ac:dyDescent="0.25">
      <c r="A18" s="1">
        <v>1250</v>
      </c>
      <c r="B18" s="2">
        <v>96.222999999999999</v>
      </c>
      <c r="C18" s="2">
        <v>96.072000000000003</v>
      </c>
      <c r="D18" s="3">
        <f t="shared" si="0"/>
        <v>14.512354887099562</v>
      </c>
      <c r="E18" s="2">
        <v>95.718999999999994</v>
      </c>
      <c r="F18" s="3">
        <f t="shared" si="0"/>
        <v>9.0991009659414033</v>
      </c>
    </row>
    <row r="19" spans="1:6" x14ac:dyDescent="0.25">
      <c r="A19" s="1">
        <v>1600</v>
      </c>
      <c r="B19" s="2">
        <v>96.86</v>
      </c>
      <c r="C19" s="2">
        <v>96.762</v>
      </c>
      <c r="D19" s="3">
        <f t="shared" si="0"/>
        <v>16.416490214691336</v>
      </c>
      <c r="E19" s="2">
        <v>96.141000000000005</v>
      </c>
      <c r="F19" s="3">
        <f t="shared" si="0"/>
        <v>7.4460955636436523</v>
      </c>
    </row>
    <row r="20" spans="1:6" x14ac:dyDescent="0.25">
      <c r="A20" s="1">
        <v>2000</v>
      </c>
      <c r="B20" s="2">
        <v>95.820999999999998</v>
      </c>
      <c r="C20" s="2">
        <v>95.747</v>
      </c>
      <c r="D20" s="3">
        <f t="shared" ref="D20:F26" si="1">C20-($B20+10*LOG(1-10^(-($B20-C20)/10)))</f>
        <v>17.648473378506324</v>
      </c>
      <c r="E20" s="2">
        <v>95.304000000000002</v>
      </c>
      <c r="F20" s="3">
        <f t="shared" si="1"/>
        <v>8.9818735862281471</v>
      </c>
    </row>
    <row r="21" spans="1:6" x14ac:dyDescent="0.25">
      <c r="A21" s="1">
        <v>2500</v>
      </c>
      <c r="B21" s="2">
        <v>94.335999999999999</v>
      </c>
      <c r="C21" s="2">
        <v>94.23</v>
      </c>
      <c r="D21" s="3">
        <f t="shared" si="1"/>
        <v>16.071676661534283</v>
      </c>
      <c r="E21" s="2">
        <v>93.906000000000006</v>
      </c>
      <c r="F21" s="3">
        <f t="shared" si="1"/>
        <v>9.8263847521750023</v>
      </c>
    </row>
    <row r="22" spans="1:6" x14ac:dyDescent="0.25">
      <c r="A22" s="1">
        <v>3150</v>
      </c>
      <c r="B22" s="2">
        <v>93.731999999999999</v>
      </c>
      <c r="C22" s="2">
        <v>93.537000000000006</v>
      </c>
      <c r="D22" s="3">
        <f t="shared" si="1"/>
        <v>13.37963218968352</v>
      </c>
      <c r="E22" s="2">
        <v>92.968000000000004</v>
      </c>
      <c r="F22" s="3">
        <f t="shared" si="1"/>
        <v>7.1593109302898768</v>
      </c>
    </row>
    <row r="23" spans="1:6" x14ac:dyDescent="0.25">
      <c r="A23" s="1">
        <v>4000</v>
      </c>
      <c r="B23" s="2">
        <v>93.697000000000003</v>
      </c>
      <c r="C23" s="2">
        <v>93.531000000000006</v>
      </c>
      <c r="D23" s="3">
        <f t="shared" si="1"/>
        <v>14.093497860678482</v>
      </c>
      <c r="E23" s="2">
        <v>92.67</v>
      </c>
      <c r="F23" s="3">
        <f t="shared" si="1"/>
        <v>5.7385242081423939</v>
      </c>
    </row>
    <row r="24" spans="1:6" x14ac:dyDescent="0.25">
      <c r="A24" s="1">
        <v>5000</v>
      </c>
      <c r="B24" s="2">
        <v>93.125</v>
      </c>
      <c r="C24" s="2">
        <v>92.938999999999993</v>
      </c>
      <c r="D24" s="3">
        <f t="shared" si="1"/>
        <v>13.589381758258213</v>
      </c>
      <c r="E24" s="2">
        <v>92.13</v>
      </c>
      <c r="F24" s="3">
        <f t="shared" si="1"/>
        <v>5.892618053497813</v>
      </c>
    </row>
    <row r="25" spans="1:6" x14ac:dyDescent="0.25">
      <c r="A25" s="1">
        <v>6500</v>
      </c>
      <c r="B25" s="2">
        <v>93.007999999999996</v>
      </c>
      <c r="C25" s="2">
        <v>92.828000000000003</v>
      </c>
      <c r="D25" s="3">
        <f t="shared" si="1"/>
        <v>13.73480721743465</v>
      </c>
      <c r="E25" s="2">
        <v>91.988</v>
      </c>
      <c r="F25" s="3">
        <f t="shared" si="1"/>
        <v>5.7718642733313743</v>
      </c>
    </row>
    <row r="26" spans="1:6" x14ac:dyDescent="0.25">
      <c r="A26" s="1">
        <v>8000</v>
      </c>
      <c r="B26" s="2">
        <v>92.216999999999999</v>
      </c>
      <c r="C26" s="2">
        <v>92.07</v>
      </c>
      <c r="D26" s="3">
        <f t="shared" si="1"/>
        <v>14.630962448497442</v>
      </c>
      <c r="E26" s="2">
        <v>91.307000000000002</v>
      </c>
      <c r="F26" s="3">
        <f t="shared" si="1"/>
        <v>6.3244872166224866</v>
      </c>
    </row>
    <row r="74" spans="2:4" x14ac:dyDescent="0.25">
      <c r="B74" s="2">
        <v>99.451999999999998</v>
      </c>
      <c r="C74" s="2">
        <v>99.653000000000006</v>
      </c>
      <c r="D74" s="2">
        <v>99.108999999999995</v>
      </c>
    </row>
    <row r="75" spans="2:4" x14ac:dyDescent="0.25">
      <c r="B75" s="2">
        <v>99.478999999999999</v>
      </c>
      <c r="C75" s="2">
        <v>99.341999999999999</v>
      </c>
      <c r="D75" s="2">
        <v>99.331999999999994</v>
      </c>
    </row>
    <row r="76" spans="2:4" x14ac:dyDescent="0.25">
      <c r="B76" s="2">
        <v>99.77</v>
      </c>
      <c r="C76" s="2">
        <v>99.784000000000006</v>
      </c>
      <c r="D76" s="2">
        <v>99.558999999999997</v>
      </c>
    </row>
    <row r="77" spans="2:4" x14ac:dyDescent="0.25">
      <c r="B77" s="2">
        <v>99.046999999999997</v>
      </c>
      <c r="C77" s="2">
        <v>98.894000000000005</v>
      </c>
      <c r="D77" s="2">
        <v>98.864999999999995</v>
      </c>
    </row>
    <row r="78" spans="2:4" x14ac:dyDescent="0.25">
      <c r="B78" s="2">
        <v>99.073999999999998</v>
      </c>
      <c r="C78" s="2">
        <v>98.986000000000004</v>
      </c>
      <c r="D78" s="2">
        <v>98.921000000000006</v>
      </c>
    </row>
    <row r="79" spans="2:4" x14ac:dyDescent="0.25">
      <c r="B79" s="2">
        <v>99.242000000000004</v>
      </c>
      <c r="C79" s="2">
        <v>98.962000000000003</v>
      </c>
      <c r="D79" s="2">
        <v>98.736999999999995</v>
      </c>
    </row>
    <row r="80" spans="2:4" x14ac:dyDescent="0.25">
      <c r="B80" s="2">
        <v>97.468999999999994</v>
      </c>
      <c r="C80" s="2">
        <v>96.786000000000001</v>
      </c>
      <c r="D80" s="2">
        <v>96.453999999999994</v>
      </c>
    </row>
    <row r="81" spans="2:4" x14ac:dyDescent="0.25">
      <c r="B81" s="2">
        <v>97.808999999999997</v>
      </c>
      <c r="C81" s="2">
        <v>97.376000000000005</v>
      </c>
      <c r="D81" s="2">
        <v>96.728999999999999</v>
      </c>
    </row>
    <row r="82" spans="2:4" x14ac:dyDescent="0.25">
      <c r="B82" s="2">
        <v>98.882999999999996</v>
      </c>
      <c r="C82" s="2">
        <v>98.477000000000004</v>
      </c>
      <c r="D82" s="2">
        <v>98.055000000000007</v>
      </c>
    </row>
    <row r="83" spans="2:4" x14ac:dyDescent="0.25">
      <c r="B83" s="2">
        <v>98.531000000000006</v>
      </c>
      <c r="C83" s="2">
        <v>98.29</v>
      </c>
      <c r="D83" s="2">
        <v>97.881</v>
      </c>
    </row>
    <row r="84" spans="2:4" x14ac:dyDescent="0.25">
      <c r="B84" s="2">
        <v>97.712000000000003</v>
      </c>
      <c r="C84" s="2">
        <v>97.483999999999995</v>
      </c>
      <c r="D84" s="2">
        <v>97.242000000000004</v>
      </c>
    </row>
    <row r="85" spans="2:4" x14ac:dyDescent="0.25">
      <c r="B85" s="2">
        <v>99.21</v>
      </c>
      <c r="C85" s="2">
        <v>98.984999999999999</v>
      </c>
      <c r="D85" s="2">
        <v>98.182000000000002</v>
      </c>
    </row>
    <row r="86" spans="2:4" x14ac:dyDescent="0.25">
      <c r="B86" s="2">
        <v>98.037000000000006</v>
      </c>
      <c r="C86" s="2">
        <v>97.77</v>
      </c>
      <c r="D86" s="2">
        <v>97.198999999999998</v>
      </c>
    </row>
    <row r="87" spans="2:4" x14ac:dyDescent="0.25">
      <c r="B87" s="2">
        <v>97.902000000000001</v>
      </c>
      <c r="C87" s="2">
        <v>97.789000000000001</v>
      </c>
      <c r="D87" s="2">
        <v>97.372</v>
      </c>
    </row>
    <row r="88" spans="2:4" x14ac:dyDescent="0.25">
      <c r="B88" s="2">
        <v>97.147000000000006</v>
      </c>
      <c r="C88" s="2">
        <v>97.009</v>
      </c>
      <c r="D88" s="2">
        <v>96.766000000000005</v>
      </c>
    </row>
    <row r="89" spans="2:4" x14ac:dyDescent="0.25">
      <c r="B89" s="2">
        <v>96.222999999999999</v>
      </c>
      <c r="C89" s="2">
        <v>96.072000000000003</v>
      </c>
      <c r="D89" s="2">
        <v>95.718999999999994</v>
      </c>
    </row>
    <row r="90" spans="2:4" x14ac:dyDescent="0.25">
      <c r="B90" s="2">
        <v>96.86</v>
      </c>
      <c r="C90" s="2">
        <v>96.762</v>
      </c>
      <c r="D90" s="2">
        <v>96.141000000000005</v>
      </c>
    </row>
    <row r="91" spans="2:4" x14ac:dyDescent="0.25">
      <c r="B91" s="2">
        <v>95.820999999999998</v>
      </c>
      <c r="C91" s="2">
        <v>95.747</v>
      </c>
      <c r="D91" s="2">
        <v>95.304000000000002</v>
      </c>
    </row>
    <row r="92" spans="2:4" x14ac:dyDescent="0.25">
      <c r="B92" s="2">
        <v>94.335999999999999</v>
      </c>
      <c r="C92" s="2">
        <v>94.23</v>
      </c>
      <c r="D92" s="2">
        <v>93.906000000000006</v>
      </c>
    </row>
    <row r="93" spans="2:4" x14ac:dyDescent="0.25">
      <c r="B93" s="2">
        <v>93.731999999999999</v>
      </c>
      <c r="C93" s="2">
        <v>93.537000000000006</v>
      </c>
      <c r="D93" s="2">
        <v>92.968000000000004</v>
      </c>
    </row>
    <row r="94" spans="2:4" x14ac:dyDescent="0.25">
      <c r="B94" s="2">
        <v>93.697000000000003</v>
      </c>
      <c r="C94" s="2">
        <v>93.531000000000006</v>
      </c>
      <c r="D94" s="2">
        <v>92.67</v>
      </c>
    </row>
    <row r="95" spans="2:4" x14ac:dyDescent="0.25">
      <c r="B95" s="2">
        <v>93.125</v>
      </c>
      <c r="C95" s="2">
        <v>92.938999999999993</v>
      </c>
      <c r="D95" s="2">
        <v>92.13</v>
      </c>
    </row>
    <row r="96" spans="2:4" x14ac:dyDescent="0.25">
      <c r="B96" s="2">
        <v>93.007999999999996</v>
      </c>
      <c r="C96" s="2">
        <v>92.828000000000003</v>
      </c>
      <c r="D96" s="2">
        <v>91.988</v>
      </c>
    </row>
    <row r="97" spans="2:4" x14ac:dyDescent="0.25">
      <c r="B97" s="2">
        <v>92.216999999999999</v>
      </c>
      <c r="C97" s="2">
        <v>92.07</v>
      </c>
      <c r="D97" s="2">
        <v>91.307000000000002</v>
      </c>
    </row>
  </sheetData>
  <pageMargins left="0.25" right="0.25" top="0.75" bottom="0.75" header="0.3" footer="0.3"/>
  <pageSetup paperSize="9" scale="78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zoomScale="70" zoomScaleNormal="70" workbookViewId="0">
      <selection activeCell="C63" sqref="C63"/>
    </sheetView>
  </sheetViews>
  <sheetFormatPr baseColWidth="10" defaultRowHeight="15" x14ac:dyDescent="0.25"/>
  <cols>
    <col min="1" max="1" width="30.85546875" customWidth="1"/>
    <col min="2" max="6" width="26.5703125" customWidth="1"/>
  </cols>
  <sheetData>
    <row r="1" spans="1:6" x14ac:dyDescent="0.25">
      <c r="A1" t="s">
        <v>5</v>
      </c>
      <c r="B1" t="s">
        <v>5</v>
      </c>
      <c r="C1" t="s">
        <v>5</v>
      </c>
      <c r="E1" t="s">
        <v>5</v>
      </c>
    </row>
    <row r="2" spans="1:6" x14ac:dyDescent="0.25">
      <c r="A2" s="4" t="s">
        <v>6</v>
      </c>
      <c r="B2" s="4" t="s">
        <v>2</v>
      </c>
      <c r="C2" s="4" t="s">
        <v>3</v>
      </c>
      <c r="D2" s="4" t="s">
        <v>0</v>
      </c>
      <c r="E2" s="4" t="s">
        <v>4</v>
      </c>
      <c r="F2" s="4" t="s">
        <v>1</v>
      </c>
    </row>
    <row r="3" spans="1:6" x14ac:dyDescent="0.25">
      <c r="A3" s="1">
        <v>40</v>
      </c>
      <c r="B3" s="2">
        <v>88.625</v>
      </c>
      <c r="C3" s="2">
        <v>88.04</v>
      </c>
      <c r="D3" s="5">
        <f>C3-($B3+10*LOG(1-10^(-($B3-C3)/10)))</f>
        <v>8.4105016060625388</v>
      </c>
      <c r="E3" s="2">
        <v>87.713999999999999</v>
      </c>
      <c r="F3" s="5">
        <f>E3-($B3+10*LOG(1-10^(-($B3-E3)/10)))</f>
        <v>6.3191999120240041</v>
      </c>
    </row>
    <row r="4" spans="1:6" x14ac:dyDescent="0.25">
      <c r="A4" s="1">
        <v>50</v>
      </c>
      <c r="B4" s="2">
        <v>88.58</v>
      </c>
      <c r="C4" s="2">
        <v>89.066999999999993</v>
      </c>
      <c r="D4" s="5" t="e">
        <f t="shared" ref="D4:F19" si="0">C4-($B4+10*LOG(1-10^(-($B4-C4)/10)))</f>
        <v>#NUM!</v>
      </c>
      <c r="E4" s="2">
        <v>87.956999999999994</v>
      </c>
      <c r="F4" s="5">
        <f t="shared" si="0"/>
        <v>8.1177395345660699</v>
      </c>
    </row>
    <row r="5" spans="1:6" x14ac:dyDescent="0.25">
      <c r="A5" s="1">
        <v>63</v>
      </c>
      <c r="B5" s="2">
        <v>88.474999999999994</v>
      </c>
      <c r="C5" s="2">
        <v>88.331000000000003</v>
      </c>
      <c r="D5" s="5">
        <f t="shared" si="0"/>
        <v>14.722019250523729</v>
      </c>
      <c r="E5" s="2">
        <v>87.873999999999995</v>
      </c>
      <c r="F5" s="5">
        <f t="shared" si="0"/>
        <v>8.2851335456856816</v>
      </c>
    </row>
    <row r="6" spans="1:6" x14ac:dyDescent="0.25">
      <c r="A6" s="1">
        <v>80</v>
      </c>
      <c r="B6" s="2">
        <v>87.846000000000004</v>
      </c>
      <c r="C6" s="2">
        <v>87.9</v>
      </c>
      <c r="D6" s="5" t="e">
        <f t="shared" si="0"/>
        <v>#NUM!</v>
      </c>
      <c r="E6" s="2">
        <v>87.15</v>
      </c>
      <c r="F6" s="5">
        <f t="shared" si="0"/>
        <v>7.5991041734414182</v>
      </c>
    </row>
    <row r="7" spans="1:6" x14ac:dyDescent="0.25">
      <c r="A7" s="1">
        <v>100</v>
      </c>
      <c r="B7" s="2">
        <v>86.114999999999995</v>
      </c>
      <c r="C7" s="2">
        <v>85.951999999999998</v>
      </c>
      <c r="D7" s="5">
        <f t="shared" si="0"/>
        <v>14.174212166194209</v>
      </c>
      <c r="E7" s="2">
        <v>85.503</v>
      </c>
      <c r="F7" s="5">
        <f t="shared" si="0"/>
        <v>8.2007360717147151</v>
      </c>
    </row>
    <row r="8" spans="1:6" x14ac:dyDescent="0.25">
      <c r="A8" s="1">
        <v>125</v>
      </c>
      <c r="B8" s="2">
        <v>85.78</v>
      </c>
      <c r="C8" s="2">
        <v>85.578999999999994</v>
      </c>
      <c r="D8" s="5">
        <f t="shared" si="0"/>
        <v>13.244994934300919</v>
      </c>
      <c r="E8" s="2">
        <v>84.772000000000006</v>
      </c>
      <c r="F8" s="5">
        <f t="shared" si="0"/>
        <v>5.8294939401177714</v>
      </c>
    </row>
    <row r="9" spans="1:6" x14ac:dyDescent="0.25">
      <c r="A9" s="1">
        <v>160</v>
      </c>
      <c r="B9" s="2">
        <v>84.088999999999999</v>
      </c>
      <c r="C9" s="2">
        <v>83.587999999999994</v>
      </c>
      <c r="D9" s="5">
        <f t="shared" si="0"/>
        <v>9.1265579914972079</v>
      </c>
      <c r="E9" s="2">
        <v>83.180999999999997</v>
      </c>
      <c r="F9" s="5">
        <f t="shared" si="0"/>
        <v>6.3350775133427817</v>
      </c>
    </row>
    <row r="10" spans="1:6" x14ac:dyDescent="0.25">
      <c r="A10" s="1">
        <v>200</v>
      </c>
      <c r="B10" s="2">
        <v>83.793000000000006</v>
      </c>
      <c r="C10" s="2">
        <v>83.656000000000006</v>
      </c>
      <c r="D10" s="5">
        <f t="shared" si="0"/>
        <v>14.941957371186149</v>
      </c>
      <c r="E10" s="2">
        <v>83.043000000000006</v>
      </c>
      <c r="F10" s="5">
        <f t="shared" si="0"/>
        <v>7.2468351358609056</v>
      </c>
    </row>
    <row r="11" spans="1:6" x14ac:dyDescent="0.25">
      <c r="A11" s="1">
        <v>250</v>
      </c>
      <c r="B11" s="2">
        <v>83.259</v>
      </c>
      <c r="C11" s="2">
        <v>83.08</v>
      </c>
      <c r="D11" s="5">
        <f t="shared" si="0"/>
        <v>13.759505402854018</v>
      </c>
      <c r="E11" s="2">
        <v>82.545000000000002</v>
      </c>
      <c r="F11" s="5">
        <f t="shared" si="0"/>
        <v>7.4789710603055397</v>
      </c>
    </row>
    <row r="12" spans="1:6" x14ac:dyDescent="0.25">
      <c r="A12" s="1">
        <v>315</v>
      </c>
      <c r="B12" s="2">
        <v>84.224999999999994</v>
      </c>
      <c r="C12" s="2">
        <v>84.061999999999998</v>
      </c>
      <c r="D12" s="5">
        <f t="shared" si="0"/>
        <v>14.174212166194209</v>
      </c>
      <c r="E12" s="2">
        <v>83.369</v>
      </c>
      <c r="F12" s="5">
        <f t="shared" si="0"/>
        <v>6.6180777949183351</v>
      </c>
    </row>
    <row r="13" spans="1:6" x14ac:dyDescent="0.25">
      <c r="A13" s="1">
        <v>400</v>
      </c>
      <c r="B13" s="2">
        <v>84.228999999999999</v>
      </c>
      <c r="C13" s="2">
        <v>84.082999999999998</v>
      </c>
      <c r="D13" s="5">
        <f t="shared" si="0"/>
        <v>14.661110049154317</v>
      </c>
      <c r="E13" s="2">
        <v>83.331999999999994</v>
      </c>
      <c r="F13" s="5">
        <f t="shared" si="0"/>
        <v>6.3937019220907416</v>
      </c>
    </row>
    <row r="14" spans="1:6" x14ac:dyDescent="0.25">
      <c r="A14" s="1">
        <v>500</v>
      </c>
      <c r="B14" s="2">
        <v>83.28</v>
      </c>
      <c r="C14" s="2">
        <v>82.936000000000007</v>
      </c>
      <c r="D14" s="5">
        <f t="shared" si="0"/>
        <v>10.839123418686953</v>
      </c>
      <c r="E14" s="2">
        <v>81.997</v>
      </c>
      <c r="F14" s="5">
        <f t="shared" si="0"/>
        <v>4.6382952691981387</v>
      </c>
    </row>
    <row r="15" spans="1:6" x14ac:dyDescent="0.25">
      <c r="A15" s="1">
        <v>630</v>
      </c>
      <c r="B15" s="2">
        <v>83.28</v>
      </c>
      <c r="C15" s="2">
        <v>83.022999999999996</v>
      </c>
      <c r="D15" s="5">
        <f t="shared" si="0"/>
        <v>12.149378217171744</v>
      </c>
      <c r="E15" s="2">
        <v>81.385999999999996</v>
      </c>
      <c r="F15" s="5">
        <f t="shared" si="0"/>
        <v>2.6226814324523673</v>
      </c>
    </row>
    <row r="16" spans="1:6" x14ac:dyDescent="0.25">
      <c r="A16" s="1">
        <v>800</v>
      </c>
      <c r="B16" s="2">
        <v>81.93</v>
      </c>
      <c r="C16" s="2">
        <v>81.635999999999996</v>
      </c>
      <c r="D16" s="5">
        <f t="shared" si="0"/>
        <v>11.546540564529778</v>
      </c>
      <c r="E16" s="2">
        <v>79.926000000000002</v>
      </c>
      <c r="F16" s="5">
        <f t="shared" si="0"/>
        <v>2.3184040003436195</v>
      </c>
    </row>
    <row r="17" spans="1:6" x14ac:dyDescent="0.25">
      <c r="A17" s="1">
        <v>1000</v>
      </c>
      <c r="B17" s="2">
        <v>83.497</v>
      </c>
      <c r="C17" s="2">
        <v>83.238</v>
      </c>
      <c r="D17" s="5">
        <f t="shared" si="0"/>
        <v>12.114701909138688</v>
      </c>
      <c r="E17" s="2">
        <v>81.680000000000007</v>
      </c>
      <c r="F17" s="5">
        <f t="shared" si="0"/>
        <v>2.8441650847586146</v>
      </c>
    </row>
    <row r="18" spans="1:6" x14ac:dyDescent="0.25">
      <c r="A18" s="1">
        <v>1250</v>
      </c>
      <c r="B18" s="2">
        <v>84.495999999999995</v>
      </c>
      <c r="C18" s="2">
        <v>84.332999999999998</v>
      </c>
      <c r="D18" s="5">
        <f t="shared" si="0"/>
        <v>14.174212166194209</v>
      </c>
      <c r="E18" s="2">
        <v>83.478999999999999</v>
      </c>
      <c r="F18" s="5">
        <f t="shared" si="0"/>
        <v>5.7862150376235633</v>
      </c>
    </row>
    <row r="19" spans="1:6" x14ac:dyDescent="0.25">
      <c r="A19" s="1">
        <v>1600</v>
      </c>
      <c r="B19" s="2">
        <v>83.635999999999996</v>
      </c>
      <c r="C19" s="2">
        <v>83.451999999999998</v>
      </c>
      <c r="D19" s="5">
        <f t="shared" si="0"/>
        <v>13.637340069764917</v>
      </c>
      <c r="E19" s="2">
        <v>82.870999999999995</v>
      </c>
      <c r="F19" s="5">
        <f t="shared" si="0"/>
        <v>7.1531155026952575</v>
      </c>
    </row>
    <row r="20" spans="1:6" x14ac:dyDescent="0.25">
      <c r="A20" s="1">
        <v>2000</v>
      </c>
      <c r="B20" s="2">
        <v>83.272000000000006</v>
      </c>
      <c r="C20" s="2">
        <v>83.058000000000007</v>
      </c>
      <c r="D20" s="5">
        <f t="shared" ref="D20:F26" si="1">C20-($B20+10*LOG(1-10^(-($B20-C20)/10)))</f>
        <v>12.966266016791138</v>
      </c>
      <c r="E20" s="2">
        <v>82.655000000000001</v>
      </c>
      <c r="F20" s="5">
        <f t="shared" si="1"/>
        <v>8.162839716728385</v>
      </c>
    </row>
    <row r="21" spans="1:6" x14ac:dyDescent="0.25">
      <c r="A21" s="1">
        <v>2500</v>
      </c>
      <c r="B21" s="2">
        <v>83.450999999999993</v>
      </c>
      <c r="C21" s="2">
        <v>83.262</v>
      </c>
      <c r="D21" s="5">
        <f t="shared" si="1"/>
        <v>13.518382365672963</v>
      </c>
      <c r="E21" s="2">
        <v>82.751000000000005</v>
      </c>
      <c r="F21" s="5">
        <f t="shared" si="1"/>
        <v>7.5721626189750424</v>
      </c>
    </row>
    <row r="22" spans="1:6" x14ac:dyDescent="0.25">
      <c r="A22" s="1">
        <v>3150</v>
      </c>
      <c r="B22" s="2">
        <v>82.968999999999994</v>
      </c>
      <c r="C22" s="2">
        <v>82.753</v>
      </c>
      <c r="D22" s="5">
        <f t="shared" si="1"/>
        <v>12.924857988180946</v>
      </c>
      <c r="E22" s="2">
        <v>81.864999999999995</v>
      </c>
      <c r="F22" s="5">
        <f t="shared" si="1"/>
        <v>5.3844652214452964</v>
      </c>
    </row>
    <row r="23" spans="1:6" x14ac:dyDescent="0.25">
      <c r="A23" s="1">
        <v>4000</v>
      </c>
      <c r="B23" s="2">
        <v>83.034999999999997</v>
      </c>
      <c r="C23" s="2">
        <v>82.834999999999994</v>
      </c>
      <c r="D23" s="5">
        <f t="shared" si="1"/>
        <v>13.267159398965347</v>
      </c>
      <c r="E23" s="2">
        <v>81.855000000000004</v>
      </c>
      <c r="F23" s="5">
        <f t="shared" si="1"/>
        <v>5.0556724174576999</v>
      </c>
    </row>
    <row r="24" spans="1:6" x14ac:dyDescent="0.25">
      <c r="A24" s="1">
        <v>5000</v>
      </c>
      <c r="B24" s="2">
        <v>83.272000000000006</v>
      </c>
      <c r="C24" s="2">
        <v>83.106999999999999</v>
      </c>
      <c r="D24" s="5">
        <f t="shared" si="1"/>
        <v>14.120242474511471</v>
      </c>
      <c r="E24" s="2">
        <v>81.802000000000007</v>
      </c>
      <c r="F24" s="5">
        <f t="shared" si="1"/>
        <v>3.948957622634353</v>
      </c>
    </row>
    <row r="25" spans="1:6" x14ac:dyDescent="0.25">
      <c r="A25" s="1">
        <v>6500</v>
      </c>
      <c r="B25" s="2">
        <v>82.402000000000001</v>
      </c>
      <c r="C25" s="2">
        <v>82.25</v>
      </c>
      <c r="D25" s="5">
        <f t="shared" si="1"/>
        <v>14.483185573628674</v>
      </c>
      <c r="E25" s="2">
        <v>81.271000000000001</v>
      </c>
      <c r="F25" s="5">
        <f t="shared" si="1"/>
        <v>5.2654515878528798</v>
      </c>
    </row>
    <row r="26" spans="1:6" x14ac:dyDescent="0.25">
      <c r="A26" s="1">
        <v>8000</v>
      </c>
      <c r="B26" s="2">
        <v>82.635000000000005</v>
      </c>
      <c r="C26" s="2">
        <v>82.533000000000001</v>
      </c>
      <c r="D26" s="5">
        <f t="shared" si="1"/>
        <v>16.240741578781069</v>
      </c>
      <c r="E26" s="2">
        <v>81.686000000000007</v>
      </c>
      <c r="F26" s="5">
        <f t="shared" si="1"/>
        <v>6.1220439640807172</v>
      </c>
    </row>
    <row r="74" spans="2:4" x14ac:dyDescent="0.25">
      <c r="B74" s="2">
        <v>99.451999999999998</v>
      </c>
      <c r="C74" s="2">
        <v>99.653000000000006</v>
      </c>
      <c r="D74" s="2">
        <v>99.108999999999995</v>
      </c>
    </row>
    <row r="75" spans="2:4" x14ac:dyDescent="0.25">
      <c r="B75" s="2">
        <v>99.478999999999999</v>
      </c>
      <c r="C75" s="2">
        <v>99.341999999999999</v>
      </c>
      <c r="D75" s="2">
        <v>99.331999999999994</v>
      </c>
    </row>
    <row r="76" spans="2:4" x14ac:dyDescent="0.25">
      <c r="B76" s="2">
        <v>99.77</v>
      </c>
      <c r="C76" s="2">
        <v>99.784000000000006</v>
      </c>
      <c r="D76" s="2">
        <v>99.558999999999997</v>
      </c>
    </row>
    <row r="77" spans="2:4" x14ac:dyDescent="0.25">
      <c r="B77" s="2">
        <v>99.046999999999997</v>
      </c>
      <c r="C77" s="2">
        <v>98.894000000000005</v>
      </c>
      <c r="D77" s="2">
        <v>98.864999999999995</v>
      </c>
    </row>
    <row r="78" spans="2:4" x14ac:dyDescent="0.25">
      <c r="B78" s="2">
        <v>99.073999999999998</v>
      </c>
      <c r="C78" s="2">
        <v>98.986000000000004</v>
      </c>
      <c r="D78" s="2">
        <v>98.921000000000006</v>
      </c>
    </row>
    <row r="79" spans="2:4" x14ac:dyDescent="0.25">
      <c r="B79" s="2">
        <v>99.242000000000004</v>
      </c>
      <c r="C79" s="2">
        <v>98.962000000000003</v>
      </c>
      <c r="D79" s="2">
        <v>98.736999999999995</v>
      </c>
    </row>
    <row r="80" spans="2:4" x14ac:dyDescent="0.25">
      <c r="B80" s="2">
        <v>97.468999999999994</v>
      </c>
      <c r="C80" s="2">
        <v>96.786000000000001</v>
      </c>
      <c r="D80" s="2">
        <v>96.453999999999994</v>
      </c>
    </row>
    <row r="81" spans="2:4" x14ac:dyDescent="0.25">
      <c r="B81" s="2">
        <v>97.808999999999997</v>
      </c>
      <c r="C81" s="2">
        <v>97.376000000000005</v>
      </c>
      <c r="D81" s="2">
        <v>96.728999999999999</v>
      </c>
    </row>
    <row r="82" spans="2:4" x14ac:dyDescent="0.25">
      <c r="B82" s="2">
        <v>98.882999999999996</v>
      </c>
      <c r="C82" s="2">
        <v>98.477000000000004</v>
      </c>
      <c r="D82" s="2">
        <v>98.055000000000007</v>
      </c>
    </row>
    <row r="83" spans="2:4" x14ac:dyDescent="0.25">
      <c r="B83" s="2">
        <v>98.531000000000006</v>
      </c>
      <c r="C83" s="2">
        <v>98.29</v>
      </c>
      <c r="D83" s="2">
        <v>97.881</v>
      </c>
    </row>
    <row r="84" spans="2:4" x14ac:dyDescent="0.25">
      <c r="B84" s="2">
        <v>97.712000000000003</v>
      </c>
      <c r="C84" s="2">
        <v>97.483999999999995</v>
      </c>
      <c r="D84" s="2">
        <v>97.242000000000004</v>
      </c>
    </row>
    <row r="85" spans="2:4" x14ac:dyDescent="0.25">
      <c r="B85" s="2">
        <v>99.21</v>
      </c>
      <c r="C85" s="2">
        <v>98.984999999999999</v>
      </c>
      <c r="D85" s="2">
        <v>98.182000000000002</v>
      </c>
    </row>
    <row r="86" spans="2:4" x14ac:dyDescent="0.25">
      <c r="B86" s="2">
        <v>98.037000000000006</v>
      </c>
      <c r="C86" s="2">
        <v>97.77</v>
      </c>
      <c r="D86" s="2">
        <v>97.198999999999998</v>
      </c>
    </row>
    <row r="87" spans="2:4" x14ac:dyDescent="0.25">
      <c r="B87" s="2">
        <v>97.902000000000001</v>
      </c>
      <c r="C87" s="2">
        <v>97.789000000000001</v>
      </c>
      <c r="D87" s="2">
        <v>97.372</v>
      </c>
    </row>
    <row r="88" spans="2:4" x14ac:dyDescent="0.25">
      <c r="B88" s="2">
        <v>97.147000000000006</v>
      </c>
      <c r="C88" s="2">
        <v>97.009</v>
      </c>
      <c r="D88" s="2">
        <v>96.766000000000005</v>
      </c>
    </row>
    <row r="89" spans="2:4" x14ac:dyDescent="0.25">
      <c r="B89" s="2">
        <v>96.222999999999999</v>
      </c>
      <c r="C89" s="2">
        <v>96.072000000000003</v>
      </c>
      <c r="D89" s="2">
        <v>95.718999999999994</v>
      </c>
    </row>
    <row r="90" spans="2:4" x14ac:dyDescent="0.25">
      <c r="B90" s="2">
        <v>96.86</v>
      </c>
      <c r="C90" s="2">
        <v>96.762</v>
      </c>
      <c r="D90" s="2">
        <v>96.141000000000005</v>
      </c>
    </row>
    <row r="91" spans="2:4" x14ac:dyDescent="0.25">
      <c r="B91" s="2">
        <v>95.820999999999998</v>
      </c>
      <c r="C91" s="2">
        <v>95.747</v>
      </c>
      <c r="D91" s="2">
        <v>95.304000000000002</v>
      </c>
    </row>
    <row r="92" spans="2:4" x14ac:dyDescent="0.25">
      <c r="B92" s="2">
        <v>94.335999999999999</v>
      </c>
      <c r="C92" s="2">
        <v>94.23</v>
      </c>
      <c r="D92" s="2">
        <v>93.906000000000006</v>
      </c>
    </row>
    <row r="93" spans="2:4" x14ac:dyDescent="0.25">
      <c r="B93" s="2">
        <v>93.731999999999999</v>
      </c>
      <c r="C93" s="2">
        <v>93.537000000000006</v>
      </c>
      <c r="D93" s="2">
        <v>92.968000000000004</v>
      </c>
    </row>
    <row r="94" spans="2:4" x14ac:dyDescent="0.25">
      <c r="B94" s="2">
        <v>93.697000000000003</v>
      </c>
      <c r="C94" s="2">
        <v>93.531000000000006</v>
      </c>
      <c r="D94" s="2">
        <v>92.67</v>
      </c>
    </row>
    <row r="95" spans="2:4" x14ac:dyDescent="0.25">
      <c r="B95" s="2">
        <v>93.125</v>
      </c>
      <c r="C95" s="2">
        <v>92.938999999999993</v>
      </c>
      <c r="D95" s="2">
        <v>92.13</v>
      </c>
    </row>
    <row r="96" spans="2:4" x14ac:dyDescent="0.25">
      <c r="B96" s="2">
        <v>93.007999999999996</v>
      </c>
      <c r="C96" s="2">
        <v>92.828000000000003</v>
      </c>
      <c r="D96" s="2">
        <v>91.988</v>
      </c>
    </row>
    <row r="97" spans="2:4" x14ac:dyDescent="0.25">
      <c r="B97" s="2">
        <v>92.216999999999999</v>
      </c>
      <c r="C97" s="2">
        <v>92.07</v>
      </c>
      <c r="D97" s="2">
        <v>91.307000000000002</v>
      </c>
    </row>
  </sheetData>
  <pageMargins left="0.25" right="0.25" top="0.75" bottom="0.75" header="0.3" footer="0.3"/>
  <pageSetup paperSize="9" scale="78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CalcClarté</vt:lpstr>
      <vt:lpstr>CalcClarté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</cp:lastModifiedBy>
  <dcterms:created xsi:type="dcterms:W3CDTF">2021-09-07T17:59:16Z</dcterms:created>
  <dcterms:modified xsi:type="dcterms:W3CDTF">2021-09-07T21:42:41Z</dcterms:modified>
</cp:coreProperties>
</file>