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'Feuil1'!$A$1:$F$23</definedName>
  </definedNames>
  <calcPr fullCalcOnLoad="1"/>
</workbook>
</file>

<file path=xl/sharedStrings.xml><?xml version="1.0" encoding="utf-8"?>
<sst xmlns="http://schemas.openxmlformats.org/spreadsheetml/2006/main" count="74" uniqueCount="52">
  <si>
    <t>TTC</t>
  </si>
  <si>
    <t>qté</t>
  </si>
  <si>
    <t>repère</t>
  </si>
  <si>
    <t>désignation</t>
  </si>
  <si>
    <t>marque</t>
  </si>
  <si>
    <t>source</t>
  </si>
  <si>
    <t>prix unit.</t>
  </si>
  <si>
    <r>
      <t>paire de CI 75µm étamés et percés</t>
    </r>
    <r>
      <rPr>
        <sz val="10"/>
        <color indexed="17"/>
        <rFont val="Courier New"/>
        <family val="3"/>
      </rPr>
      <t xml:space="preserve"> (port compris)</t>
    </r>
  </si>
  <si>
    <t>bxtronics</t>
  </si>
  <si>
    <t>Q18,Q19</t>
  </si>
  <si>
    <t>MJL1302</t>
  </si>
  <si>
    <t>On Semiconductor</t>
  </si>
  <si>
    <t>Q16,Q17</t>
  </si>
  <si>
    <t>MJL3281</t>
  </si>
  <si>
    <t>Q14</t>
  </si>
  <si>
    <t>Q15</t>
  </si>
  <si>
    <t>MJE15035</t>
  </si>
  <si>
    <t>Q1,Q2,Q7,Q8,Q9,Q12,Q13</t>
  </si>
  <si>
    <t>2N5551 (pour 6 paires triées)</t>
  </si>
  <si>
    <t>Conrad</t>
  </si>
  <si>
    <t>Q3,Q4,Q5,Q6,Q10,Q11</t>
  </si>
  <si>
    <t>2N5401 (pour 6 paires triées)</t>
  </si>
  <si>
    <t>Résistance 0,6W 1% 50ppm MF0207FTE52-</t>
  </si>
  <si>
    <t>Yageo</t>
  </si>
  <si>
    <t>résistance 0,33R 5W</t>
  </si>
  <si>
    <t>TE</t>
  </si>
  <si>
    <t>ajustable cermet 1kR</t>
  </si>
  <si>
    <t>condensateur mica argenté 22pF</t>
  </si>
  <si>
    <t>Wima</t>
  </si>
  <si>
    <t>Kerafol</t>
  </si>
  <si>
    <t>Plastique sur mesure</t>
  </si>
  <si>
    <t>total :</t>
  </si>
  <si>
    <t>ajustable cermet 200R</t>
  </si>
  <si>
    <t>Bourns</t>
  </si>
  <si>
    <t>R15=470_fixe+200_ajust.</t>
  </si>
  <si>
    <t>R10=1k_fixe+1k_ajust.</t>
  </si>
  <si>
    <t>condensateur 100V 1µF MKS4 7,5mm</t>
  </si>
  <si>
    <t>R14,R16,R21,R22</t>
  </si>
  <si>
    <t>Panasonic</t>
  </si>
  <si>
    <t>film Keratherm red 86/82 100mmx100mm</t>
  </si>
  <si>
    <r>
      <t xml:space="preserve">plaque Teflon 120x120x4mm </t>
    </r>
    <r>
      <rPr>
        <sz val="10"/>
        <color indexed="17"/>
        <rFont val="Courier New"/>
        <family val="3"/>
      </rPr>
      <t>(port compris)</t>
    </r>
  </si>
  <si>
    <t>Vogt</t>
  </si>
  <si>
    <t>Saint-Quentin Radio</t>
  </si>
  <si>
    <t>Lot 100 picots 6,3mm laiton étamé</t>
  </si>
  <si>
    <t>lot 100 vis BTR M3 20mm</t>
  </si>
  <si>
    <r>
      <t xml:space="preserve">Solide 2x100W sur 8R : paire de cartes amplificatrices </t>
    </r>
    <r>
      <rPr>
        <b/>
        <i/>
        <sz val="10"/>
        <color indexed="60"/>
        <rFont val="Courier New"/>
        <family val="3"/>
      </rPr>
      <t xml:space="preserve"> </t>
    </r>
    <r>
      <rPr>
        <b/>
        <i/>
        <sz val="10"/>
        <color indexed="57"/>
        <rFont val="Courier New"/>
        <family val="3"/>
      </rPr>
      <t>Jean-Marc Plantefève</t>
    </r>
  </si>
  <si>
    <t>TME</t>
  </si>
  <si>
    <t>MJE15034</t>
  </si>
  <si>
    <t>Diotec</t>
  </si>
  <si>
    <t>condensateur 50V 3,3µF MKS2 5mm</t>
  </si>
  <si>
    <t>condensateur 63V FR 560µF 7,5mm</t>
  </si>
  <si>
    <t>condensateur 100V 2,2µF MKS4 15mm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</si>
</sst>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.00&quot; €&quot;"/>
  </numFmts>
  <fonts count="48">
    <font>
      <sz val="10"/>
      <name val="Arial"/>
      <family val="2"/>
    </font>
    <font>
      <sz val="10"/>
      <name val="Courier New"/>
      <family val="3"/>
    </font>
    <font>
      <sz val="10"/>
      <color indexed="56"/>
      <name val="Courier New"/>
      <family val="3"/>
    </font>
    <font>
      <b/>
      <sz val="10"/>
      <name val="Courier New"/>
      <family val="3"/>
    </font>
    <font>
      <sz val="10"/>
      <color indexed="17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12"/>
      <name val="Courier New"/>
      <family val="3"/>
    </font>
    <font>
      <i/>
      <sz val="10"/>
      <color indexed="17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0"/>
      <color indexed="60"/>
      <name val="Courier New"/>
      <family val="3"/>
    </font>
    <font>
      <b/>
      <i/>
      <sz val="10"/>
      <color indexed="60"/>
      <name val="Courier New"/>
      <family val="3"/>
    </font>
    <font>
      <b/>
      <i/>
      <sz val="10"/>
      <color indexed="57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64" fontId="1" fillId="0" borderId="0" xfId="0" applyNumberFormat="1" applyFont="1" applyAlignment="1">
      <alignment/>
    </xf>
    <xf numFmtId="0" fontId="6" fillId="0" borderId="0" xfId="45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47" fillId="34" borderId="0" xfId="0" applyFont="1" applyFill="1" applyAlignment="1">
      <alignment/>
    </xf>
    <xf numFmtId="165" fontId="47" fillId="34" borderId="0" xfId="0" applyNumberFormat="1" applyFont="1" applyFill="1" applyAlignment="1">
      <alignment/>
    </xf>
    <xf numFmtId="0" fontId="6" fillId="0" borderId="0" xfId="45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xtronics.free.fr/boutique/boutique.htm" TargetMode="External" /><Relationship Id="rId2" Type="http://schemas.openxmlformats.org/officeDocument/2006/relationships/hyperlink" Target="https://www.tme.eu/fr/details/mjl1302ag/transistors-pnp-tht/on-semiconductor/" TargetMode="External" /><Relationship Id="rId3" Type="http://schemas.openxmlformats.org/officeDocument/2006/relationships/hyperlink" Target="https://www.tme.eu/fr/details/mjl3281ag/transistors-npn-tht/on-semiconductor/" TargetMode="External" /><Relationship Id="rId4" Type="http://schemas.openxmlformats.org/officeDocument/2006/relationships/hyperlink" Target="https://www.tme.eu/fr/details/mje15034g/transistors-npn-tht/on-semiconductor/" TargetMode="External" /><Relationship Id="rId5" Type="http://schemas.openxmlformats.org/officeDocument/2006/relationships/hyperlink" Target="https://www.tme.eu/fr/details/mje15035g/transistors-pnp-tht/on-semiconductor/" TargetMode="External" /><Relationship Id="rId6" Type="http://schemas.openxmlformats.org/officeDocument/2006/relationships/hyperlink" Target="https://www.tme.eu/fr/details/2n5551/transistors-npn-tht/diotec-semiconductor/" TargetMode="External" /><Relationship Id="rId7" Type="http://schemas.openxmlformats.org/officeDocument/2006/relationships/hyperlink" Target="https://www.conrad.fr/o/resistances-a-couche-metallique-0241230?brand_any=Yageo" TargetMode="External" /><Relationship Id="rId8" Type="http://schemas.openxmlformats.org/officeDocument/2006/relationships/hyperlink" Target="https://www.tme.eu/fr/details/ax5wv-0r33/resistances-5w/royal-ohm/prm05wjw33kb00/" TargetMode="External" /><Relationship Id="rId9" Type="http://schemas.openxmlformats.org/officeDocument/2006/relationships/hyperlink" Target="https://www.conrad.fr/p/trimmer-200-bourns-3329h-1-201lf-reglage-vertical-etanche-lineaire-05-w-1-pcs-1055079" TargetMode="External" /><Relationship Id="rId10" Type="http://schemas.openxmlformats.org/officeDocument/2006/relationships/hyperlink" Target="https://www.tme.eu/fr/details/3329h-1-102lf/potentiometres-tht-a-rotation-unique/bourns/" TargetMode="External" /><Relationship Id="rId11" Type="http://schemas.openxmlformats.org/officeDocument/2006/relationships/hyperlink" Target="http://www.stquentin-radio.com/index.php?page=info_produit&amp;info=5927&amp;color=9&amp;id=0&amp;act=0" TargetMode="External" /><Relationship Id="rId12" Type="http://schemas.openxmlformats.org/officeDocument/2006/relationships/hyperlink" Target="https://www.conrad.fr/p/condensateur-polypropylene-mks-sortie-radiale-1-f-100-vdc-20-wima-mks-4-1uf-20-100v-rm75-l-x-l-x-h-103-x-57-x-1569738" TargetMode="External" /><Relationship Id="rId13" Type="http://schemas.openxmlformats.org/officeDocument/2006/relationships/hyperlink" Target="https://www.conrad.fr/p/condensateur-polypropylene-mks-sortie-radiale-22-f-100-vdc-20-wima-mks4d042204f00kssd-l-x-l-x-h-18-x-8-x-15-mm-1-458155" TargetMode="External" /><Relationship Id="rId14" Type="http://schemas.openxmlformats.org/officeDocument/2006/relationships/hyperlink" Target="https://www.conrad.fr/p/condensateur-electrolytique-panasonic-eeu-fr1j561s-eeu-fr1j561s-sortie-radiale-75-mm-560-f-63-v-20-16-mm-1-pcs-1465552" TargetMode="External" /><Relationship Id="rId15" Type="http://schemas.openxmlformats.org/officeDocument/2006/relationships/hyperlink" Target="https://www.conrad.fr/p/contact-a-languette-largeur-daccouplement-63-mm-180-non-isole-metal-vogt-verbindungstechnik-3866g68-100-pcs-1226272" TargetMode="External" /><Relationship Id="rId16" Type="http://schemas.openxmlformats.org/officeDocument/2006/relationships/hyperlink" Target="https://www.conrad.fr/p/film-thermoconducteur-kerafol-keratherm-8682-025-mm-65-wmk-l-x-l-100-mm-x-100-mm-1-pcs-189056" TargetMode="External" /><Relationship Id="rId17" Type="http://schemas.openxmlformats.org/officeDocument/2006/relationships/hyperlink" Target="https://www.plastiquesurmesure.com/materiaux-plastiques/plaque-ptfe-blanc-opaque-satine-4mm.html" TargetMode="External" /><Relationship Id="rId18" Type="http://schemas.openxmlformats.org/officeDocument/2006/relationships/hyperlink" Target="https://www.conrad.fr/p/vis-a-empreinte-hexagonale-839589-100-pcs-m3-20-mm-6-pans-interieurs-acier-na-839589" TargetMode="External" /><Relationship Id="rId19" Type="http://schemas.openxmlformats.org/officeDocument/2006/relationships/hyperlink" Target="https://www.tme.eu/fr/details/2n5401-dio/transistors-pnp-tht/diotec-semiconductor/2n5401/" TargetMode="External" /><Relationship Id="rId20" Type="http://schemas.openxmlformats.org/officeDocument/2006/relationships/hyperlink" Target="https://www.conrad.fr/p/condensateur-polypropylene-mks-sortie-radiale-33-f-50-vdc-10-wima-mks-2-33uf-10-50v-rm5-l-x-l-x-h-72-x-55-x-450520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15" sqref="I15"/>
    </sheetView>
  </sheetViews>
  <sheetFormatPr defaultColWidth="11.421875" defaultRowHeight="13.5" customHeight="1"/>
  <cols>
    <col min="1" max="1" width="5.7109375" style="1" customWidth="1"/>
    <col min="2" max="2" width="30.7109375" style="1" customWidth="1"/>
    <col min="3" max="3" width="46.00390625" style="2" customWidth="1"/>
    <col min="4" max="4" width="20.421875" style="3" customWidth="1"/>
    <col min="5" max="5" width="24.7109375" style="2" customWidth="1"/>
    <col min="6" max="6" width="12.7109375" style="2" customWidth="1"/>
  </cols>
  <sheetData>
    <row r="1" spans="1:6" ht="13.5" customHeight="1">
      <c r="A1" s="13" t="s">
        <v>45</v>
      </c>
      <c r="B1" s="13"/>
      <c r="C1" s="13"/>
      <c r="D1" s="13"/>
      <c r="E1" s="13"/>
      <c r="F1" s="4" t="s">
        <v>0</v>
      </c>
    </row>
    <row r="2" spans="1:6" ht="1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.5" customHeight="1">
      <c r="A3" s="3">
        <v>1</v>
      </c>
      <c r="B3" s="3"/>
      <c r="C3" s="2" t="s">
        <v>7</v>
      </c>
      <c r="E3" s="7" t="s">
        <v>8</v>
      </c>
      <c r="F3" s="6">
        <v>50</v>
      </c>
    </row>
    <row r="4" spans="1:6" ht="13.5" customHeight="1">
      <c r="A4" s="3">
        <v>4</v>
      </c>
      <c r="B4" s="3" t="s">
        <v>9</v>
      </c>
      <c r="C4" s="2" t="s">
        <v>10</v>
      </c>
      <c r="D4" s="3" t="s">
        <v>11</v>
      </c>
      <c r="E4" s="7" t="s">
        <v>46</v>
      </c>
      <c r="F4" s="6">
        <v>2.92</v>
      </c>
    </row>
    <row r="5" spans="1:6" ht="13.5" customHeight="1">
      <c r="A5" s="3">
        <v>4</v>
      </c>
      <c r="B5" s="3" t="s">
        <v>12</v>
      </c>
      <c r="C5" s="2" t="s">
        <v>13</v>
      </c>
      <c r="D5" s="3" t="s">
        <v>11</v>
      </c>
      <c r="E5" s="7" t="s">
        <v>46</v>
      </c>
      <c r="F5" s="6">
        <v>3.07</v>
      </c>
    </row>
    <row r="6" spans="1:6" ht="13.5" customHeight="1">
      <c r="A6" s="3">
        <v>2</v>
      </c>
      <c r="B6" s="3" t="s">
        <v>14</v>
      </c>
      <c r="C6" s="2" t="s">
        <v>47</v>
      </c>
      <c r="D6" s="3" t="s">
        <v>11</v>
      </c>
      <c r="E6" s="7" t="s">
        <v>46</v>
      </c>
      <c r="F6" s="6">
        <v>1.13</v>
      </c>
    </row>
    <row r="7" spans="1:6" ht="13.5" customHeight="1">
      <c r="A7" s="3">
        <v>2</v>
      </c>
      <c r="B7" s="3" t="s">
        <v>15</v>
      </c>
      <c r="C7" s="2" t="s">
        <v>16</v>
      </c>
      <c r="D7" s="3" t="s">
        <v>11</v>
      </c>
      <c r="E7" s="7" t="s">
        <v>46</v>
      </c>
      <c r="F7" s="6">
        <v>1</v>
      </c>
    </row>
    <row r="8" spans="1:6" ht="13.5" customHeight="1">
      <c r="A8" s="3">
        <v>20</v>
      </c>
      <c r="B8" s="3" t="s">
        <v>17</v>
      </c>
      <c r="C8" s="2" t="s">
        <v>18</v>
      </c>
      <c r="D8" s="3" t="s">
        <v>48</v>
      </c>
      <c r="E8" s="7" t="s">
        <v>46</v>
      </c>
      <c r="F8" s="6">
        <v>0.058</v>
      </c>
    </row>
    <row r="9" spans="1:6" ht="13.5" customHeight="1">
      <c r="A9" s="3">
        <v>20</v>
      </c>
      <c r="B9" s="3" t="s">
        <v>20</v>
      </c>
      <c r="C9" s="2" t="s">
        <v>21</v>
      </c>
      <c r="D9" s="3" t="s">
        <v>48</v>
      </c>
      <c r="E9" s="7" t="s">
        <v>46</v>
      </c>
      <c r="F9" s="6">
        <v>0.062</v>
      </c>
    </row>
    <row r="10" spans="1:6" ht="13.5" customHeight="1">
      <c r="A10" s="3">
        <v>44</v>
      </c>
      <c r="B10" s="3"/>
      <c r="C10" s="2" t="s">
        <v>22</v>
      </c>
      <c r="D10" s="3" t="s">
        <v>23</v>
      </c>
      <c r="E10" s="7" t="s">
        <v>19</v>
      </c>
      <c r="F10" s="6">
        <v>0.2</v>
      </c>
    </row>
    <row r="11" spans="1:6" ht="13.5" customHeight="1">
      <c r="A11" s="3">
        <v>8</v>
      </c>
      <c r="B11" s="3" t="s">
        <v>37</v>
      </c>
      <c r="C11" s="2" t="s">
        <v>24</v>
      </c>
      <c r="D11" s="3" t="s">
        <v>25</v>
      </c>
      <c r="E11" s="16" t="s">
        <v>46</v>
      </c>
      <c r="F11" s="6">
        <v>0.226</v>
      </c>
    </row>
    <row r="12" spans="1:6" ht="13.5" customHeight="1">
      <c r="A12" s="3">
        <v>2</v>
      </c>
      <c r="B12" s="3" t="s">
        <v>34</v>
      </c>
      <c r="C12" s="2" t="s">
        <v>32</v>
      </c>
      <c r="D12" s="3" t="s">
        <v>33</v>
      </c>
      <c r="E12" s="7" t="s">
        <v>19</v>
      </c>
      <c r="F12" s="6">
        <v>3.09</v>
      </c>
    </row>
    <row r="13" spans="1:6" ht="13.5" customHeight="1">
      <c r="A13" s="3">
        <v>2</v>
      </c>
      <c r="B13" s="3" t="s">
        <v>35</v>
      </c>
      <c r="C13" s="2" t="s">
        <v>26</v>
      </c>
      <c r="D13" s="3" t="s">
        <v>33</v>
      </c>
      <c r="E13" s="7" t="s">
        <v>46</v>
      </c>
      <c r="F13" s="6">
        <v>1.67</v>
      </c>
    </row>
    <row r="14" spans="1:6" ht="13.5" customHeight="1">
      <c r="A14" s="3">
        <v>4</v>
      </c>
      <c r="B14" s="3"/>
      <c r="C14" s="2" t="s">
        <v>27</v>
      </c>
      <c r="E14" s="16" t="s">
        <v>42</v>
      </c>
      <c r="F14" s="6">
        <v>1</v>
      </c>
    </row>
    <row r="15" spans="1:6" ht="13.5" customHeight="1">
      <c r="A15" s="3">
        <v>4</v>
      </c>
      <c r="B15" s="3"/>
      <c r="C15" s="2" t="s">
        <v>36</v>
      </c>
      <c r="D15" s="3" t="s">
        <v>28</v>
      </c>
      <c r="E15" s="16" t="s">
        <v>19</v>
      </c>
      <c r="F15" s="6">
        <v>0.81</v>
      </c>
    </row>
    <row r="16" spans="1:6" ht="13.5" customHeight="1">
      <c r="A16" s="3">
        <v>2</v>
      </c>
      <c r="B16" s="3"/>
      <c r="C16" s="2" t="s">
        <v>49</v>
      </c>
      <c r="D16" s="3" t="s">
        <v>28</v>
      </c>
      <c r="E16" s="16" t="s">
        <v>19</v>
      </c>
      <c r="F16" s="6">
        <v>3.19</v>
      </c>
    </row>
    <row r="17" spans="1:6" ht="13.5" customHeight="1">
      <c r="A17" s="3">
        <v>4</v>
      </c>
      <c r="B17" s="3"/>
      <c r="C17" s="2" t="s">
        <v>51</v>
      </c>
      <c r="D17" s="3" t="s">
        <v>28</v>
      </c>
      <c r="E17" s="16" t="s">
        <v>19</v>
      </c>
      <c r="F17" s="6">
        <v>1.02</v>
      </c>
    </row>
    <row r="18" spans="1:6" ht="13.5" customHeight="1">
      <c r="A18" s="3">
        <v>4</v>
      </c>
      <c r="B18" s="3"/>
      <c r="C18" s="2" t="s">
        <v>50</v>
      </c>
      <c r="D18" s="3" t="s">
        <v>38</v>
      </c>
      <c r="E18" s="16" t="s">
        <v>19</v>
      </c>
      <c r="F18" s="6">
        <v>1.97</v>
      </c>
    </row>
    <row r="19" spans="1:6" ht="13.5" customHeight="1">
      <c r="A19" s="3">
        <v>0.1</v>
      </c>
      <c r="B19" s="3"/>
      <c r="C19" s="2" t="s">
        <v>43</v>
      </c>
      <c r="D19" s="3" t="s">
        <v>41</v>
      </c>
      <c r="E19" s="16" t="s">
        <v>19</v>
      </c>
      <c r="F19" s="6">
        <v>5.8</v>
      </c>
    </row>
    <row r="20" spans="1:6" ht="13.5" customHeight="1">
      <c r="A20" s="3">
        <v>0.25</v>
      </c>
      <c r="B20" s="3"/>
      <c r="C20" s="2" t="s">
        <v>39</v>
      </c>
      <c r="D20" s="3" t="s">
        <v>29</v>
      </c>
      <c r="E20" s="16" t="s">
        <v>19</v>
      </c>
      <c r="F20" s="6">
        <v>13.43</v>
      </c>
    </row>
    <row r="21" spans="1:6" ht="13.5" customHeight="1">
      <c r="A21" s="3">
        <v>0.2</v>
      </c>
      <c r="B21" s="3"/>
      <c r="C21" s="2" t="s">
        <v>40</v>
      </c>
      <c r="E21" s="16" t="s">
        <v>30</v>
      </c>
      <c r="F21" s="6">
        <v>24.22</v>
      </c>
    </row>
    <row r="22" spans="1:6" ht="13.5" customHeight="1">
      <c r="A22" s="3">
        <v>0.08</v>
      </c>
      <c r="B22" s="3"/>
      <c r="C22" s="2" t="s">
        <v>44</v>
      </c>
      <c r="E22" s="7" t="s">
        <v>19</v>
      </c>
      <c r="F22" s="8">
        <v>9.19</v>
      </c>
    </row>
    <row r="23" spans="1:6" ht="13.5" customHeight="1">
      <c r="A23" s="9"/>
      <c r="B23" s="9"/>
      <c r="C23" s="10"/>
      <c r="D23" s="11"/>
      <c r="E23" s="14" t="s">
        <v>31</v>
      </c>
      <c r="F23" s="15">
        <f>SUMPRODUCT(A3:A22,F3:F22)</f>
        <v>135.84469999999996</v>
      </c>
    </row>
    <row r="24" ht="13.5" customHeight="1">
      <c r="C24" s="12"/>
    </row>
  </sheetData>
  <sheetProtection selectLockedCells="1" selectUnlockedCells="1"/>
  <mergeCells count="1">
    <mergeCell ref="A1:E1"/>
  </mergeCells>
  <hyperlinks>
    <hyperlink ref="E3" r:id="rId1" display="bxtronics"/>
    <hyperlink ref="E4" r:id="rId2" display="TME"/>
    <hyperlink ref="E5" r:id="rId3" display="TME"/>
    <hyperlink ref="E6" r:id="rId4" display="TME"/>
    <hyperlink ref="E7" r:id="rId5" display="TME"/>
    <hyperlink ref="E8" r:id="rId6" display="TME"/>
    <hyperlink ref="E10" r:id="rId7" display="Conrad"/>
    <hyperlink ref="E11" r:id="rId8" display="TME"/>
    <hyperlink ref="E12" r:id="rId9" display="Conrad"/>
    <hyperlink ref="E13" r:id="rId10" display="TME"/>
    <hyperlink ref="E14" r:id="rId11" display="Saint-Quentin Radio"/>
    <hyperlink ref="E15" r:id="rId12" display="Conrad"/>
    <hyperlink ref="E17" r:id="rId13" display="Conrad"/>
    <hyperlink ref="E18" r:id="rId14" display="Conrad"/>
    <hyperlink ref="E19" r:id="rId15" display="Conrad"/>
    <hyperlink ref="E20" r:id="rId16" display="Conrad"/>
    <hyperlink ref="E21" r:id="rId17" display="Plastique sur mesure"/>
    <hyperlink ref="E22" r:id="rId18" display="Conrad"/>
    <hyperlink ref="E9" r:id="rId19" display="TME"/>
    <hyperlink ref="E16" r:id="rId20" display="Conrad"/>
  </hyperlinks>
  <printOptions/>
  <pageMargins left="0.25" right="0.25" top="0.75" bottom="0.75" header="0.3" footer="0.3"/>
  <pageSetup horizontalDpi="300" verticalDpi="300" orientation="landscape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2019-04-15T09:36:19Z</cp:lastPrinted>
  <dcterms:modified xsi:type="dcterms:W3CDTF">2019-04-15T10:35:29Z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